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GCH - Plan y Coordinación de la Información\INFORMACION PUBLICA\Punto 14\"/>
    </mc:Choice>
  </mc:AlternateContent>
  <bookViews>
    <workbookView xWindow="0" yWindow="0" windowWidth="28800" windowHeight="12000"/>
  </bookViews>
  <sheets>
    <sheet name="ENE-JUN" sheetId="1" r:id="rId1"/>
    <sheet name="JUL-DI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8" i="2" l="1"/>
  <c r="E348" i="2"/>
  <c r="H347" i="2"/>
  <c r="E347" i="2"/>
  <c r="H346" i="2"/>
  <c r="E346" i="2"/>
  <c r="H345" i="2"/>
  <c r="E345" i="2"/>
  <c r="H344" i="2"/>
  <c r="E344" i="2"/>
  <c r="H343" i="2"/>
  <c r="E343" i="2"/>
  <c r="H342" i="2"/>
  <c r="E342" i="2"/>
  <c r="H341" i="2"/>
  <c r="E341" i="2"/>
  <c r="H340" i="2"/>
  <c r="E340" i="2"/>
  <c r="H339" i="2"/>
  <c r="E339" i="2"/>
  <c r="H338" i="2"/>
  <c r="E338" i="2"/>
  <c r="H337" i="2"/>
  <c r="E337" i="2"/>
  <c r="H336" i="2"/>
  <c r="E336" i="2"/>
  <c r="H335" i="2"/>
  <c r="E335" i="2"/>
  <c r="H334" i="2"/>
  <c r="E334" i="2"/>
  <c r="H333" i="2"/>
  <c r="E333" i="2"/>
  <c r="H332" i="2"/>
  <c r="E332" i="2"/>
  <c r="H331" i="2"/>
  <c r="E331" i="2"/>
  <c r="H330" i="2"/>
  <c r="E330" i="2"/>
  <c r="H329" i="2"/>
  <c r="E329" i="2"/>
  <c r="H328" i="2"/>
  <c r="E328" i="2"/>
  <c r="H327" i="2"/>
  <c r="E327" i="2"/>
  <c r="H326" i="2"/>
  <c r="E326" i="2"/>
  <c r="H325" i="2"/>
  <c r="E325" i="2"/>
  <c r="H324" i="2"/>
  <c r="E324" i="2"/>
  <c r="H323" i="2"/>
  <c r="E323" i="2"/>
  <c r="H322" i="2"/>
  <c r="E322" i="2"/>
  <c r="H321" i="2"/>
  <c r="E321" i="2"/>
  <c r="H320" i="2"/>
  <c r="E320" i="2"/>
  <c r="H319" i="2"/>
  <c r="E319" i="2"/>
  <c r="H318" i="2"/>
  <c r="E318" i="2"/>
  <c r="H317" i="2"/>
  <c r="E317" i="2"/>
  <c r="H316" i="2"/>
  <c r="E316" i="2"/>
  <c r="H315" i="2"/>
  <c r="E315" i="2"/>
  <c r="H314" i="2"/>
  <c r="E314" i="2"/>
  <c r="H313" i="2"/>
  <c r="E313" i="2"/>
  <c r="H312" i="2"/>
  <c r="E312" i="2"/>
  <c r="H311" i="2"/>
  <c r="E311" i="2"/>
  <c r="H310" i="2"/>
  <c r="E310" i="2"/>
  <c r="H309" i="2"/>
  <c r="E309" i="2"/>
  <c r="H308" i="2"/>
  <c r="E308" i="2"/>
  <c r="H307" i="2"/>
  <c r="E307" i="2"/>
  <c r="H306" i="2"/>
  <c r="E306" i="2"/>
  <c r="H305" i="2"/>
  <c r="E305" i="2"/>
  <c r="H304" i="2"/>
  <c r="E304" i="2"/>
  <c r="H303" i="2"/>
  <c r="E303" i="2"/>
  <c r="H302" i="2"/>
  <c r="E302" i="2"/>
  <c r="H301" i="2"/>
  <c r="E301" i="2"/>
  <c r="H300" i="2"/>
  <c r="E300" i="2"/>
  <c r="H299" i="2"/>
  <c r="E299" i="2"/>
  <c r="H298" i="2"/>
  <c r="E298" i="2"/>
  <c r="H297" i="2"/>
  <c r="E297" i="2"/>
  <c r="H296" i="2"/>
  <c r="E296" i="2"/>
  <c r="H295" i="2"/>
  <c r="E295" i="2"/>
  <c r="H294" i="2"/>
  <c r="E294" i="2"/>
  <c r="H293" i="2"/>
  <c r="E293" i="2"/>
  <c r="H292" i="2"/>
  <c r="E292" i="2"/>
  <c r="H291" i="2"/>
  <c r="E291" i="2"/>
  <c r="H290" i="2"/>
  <c r="E290" i="2"/>
  <c r="H289" i="2"/>
  <c r="E289" i="2"/>
  <c r="H288" i="2"/>
  <c r="E288" i="2"/>
  <c r="H287" i="2"/>
  <c r="E287" i="2"/>
  <c r="H286" i="2"/>
  <c r="E286" i="2"/>
  <c r="H285" i="2"/>
  <c r="E285" i="2"/>
  <c r="H284" i="2"/>
  <c r="E284" i="2"/>
  <c r="H283" i="2"/>
  <c r="E283" i="2"/>
  <c r="H282" i="2"/>
  <c r="E282" i="2"/>
  <c r="H281" i="2"/>
  <c r="E281" i="2"/>
  <c r="H280" i="2"/>
  <c r="E280" i="2"/>
  <c r="H279" i="2"/>
  <c r="E279" i="2"/>
  <c r="H278" i="2"/>
  <c r="E278" i="2"/>
  <c r="H277" i="2"/>
  <c r="E277" i="2"/>
  <c r="H276" i="2"/>
  <c r="E276" i="2"/>
  <c r="H275" i="2"/>
  <c r="E275" i="2"/>
  <c r="H274" i="2"/>
  <c r="E274" i="2"/>
  <c r="H273" i="2"/>
  <c r="E273" i="2"/>
  <c r="H272" i="2"/>
  <c r="E272" i="2"/>
  <c r="H271" i="2"/>
  <c r="E271" i="2"/>
  <c r="H270" i="2"/>
  <c r="E270" i="2"/>
  <c r="H269" i="2"/>
  <c r="E269" i="2"/>
  <c r="H268" i="2"/>
  <c r="E268" i="2"/>
  <c r="H267" i="2"/>
  <c r="E267" i="2"/>
  <c r="H266" i="2"/>
  <c r="E266" i="2"/>
  <c r="H265" i="2"/>
  <c r="E265" i="2"/>
  <c r="H264" i="2"/>
  <c r="E264" i="2"/>
  <c r="H263" i="2"/>
  <c r="E263" i="2"/>
  <c r="H262" i="2"/>
  <c r="E262" i="2"/>
  <c r="H261" i="2"/>
  <c r="E261" i="2"/>
  <c r="H260" i="2"/>
  <c r="E260" i="2"/>
  <c r="H259" i="2"/>
  <c r="E259" i="2"/>
  <c r="H258" i="2"/>
  <c r="E258" i="2"/>
  <c r="H257" i="2"/>
  <c r="E257" i="2"/>
  <c r="H256" i="2"/>
  <c r="E256" i="2"/>
  <c r="H255" i="2"/>
  <c r="E255" i="2"/>
  <c r="H254" i="2"/>
  <c r="E254" i="2"/>
  <c r="H253" i="2"/>
  <c r="E253" i="2"/>
  <c r="H252" i="2"/>
  <c r="E252" i="2"/>
  <c r="H251" i="2"/>
  <c r="E251" i="2"/>
  <c r="H250" i="2"/>
  <c r="E250" i="2"/>
  <c r="H249" i="2"/>
  <c r="E249" i="2"/>
  <c r="H248" i="2"/>
  <c r="E248" i="2"/>
  <c r="H247" i="2"/>
  <c r="E247" i="2"/>
  <c r="H246" i="2"/>
  <c r="E246" i="2"/>
  <c r="H245" i="2"/>
  <c r="E245" i="2"/>
  <c r="H244" i="2"/>
  <c r="E244" i="2"/>
  <c r="H243" i="2"/>
  <c r="E243" i="2"/>
  <c r="H242" i="2"/>
  <c r="E242" i="2"/>
  <c r="H241" i="2"/>
  <c r="E241" i="2"/>
  <c r="H240" i="2"/>
  <c r="E240" i="2"/>
  <c r="H239" i="2"/>
  <c r="E239" i="2"/>
  <c r="H238" i="2"/>
  <c r="E238" i="2"/>
  <c r="H237" i="2"/>
  <c r="E237" i="2"/>
  <c r="H236" i="2"/>
  <c r="E236" i="2"/>
  <c r="H235" i="2"/>
  <c r="E235" i="2"/>
  <c r="H234" i="2"/>
  <c r="E234" i="2"/>
  <c r="H233" i="2"/>
  <c r="E233" i="2"/>
  <c r="H232" i="2"/>
  <c r="E232" i="2"/>
  <c r="H231" i="2"/>
  <c r="E231" i="2"/>
  <c r="H230" i="2"/>
  <c r="E230" i="2"/>
  <c r="H229" i="2"/>
  <c r="E229" i="2"/>
  <c r="H228" i="2"/>
  <c r="E228" i="2"/>
  <c r="H227" i="2"/>
  <c r="E227" i="2"/>
  <c r="H226" i="2"/>
  <c r="E226" i="2"/>
  <c r="H225" i="2"/>
  <c r="E225" i="2"/>
  <c r="H224" i="2"/>
  <c r="E224" i="2"/>
  <c r="H223" i="2"/>
  <c r="E223" i="2"/>
  <c r="H222" i="2"/>
  <c r="E222" i="2"/>
  <c r="H221" i="2"/>
  <c r="E221" i="2"/>
  <c r="H220" i="2"/>
  <c r="E220" i="2"/>
  <c r="H219" i="2"/>
  <c r="E219" i="2"/>
  <c r="H218" i="2"/>
  <c r="E218" i="2"/>
  <c r="H217" i="2"/>
  <c r="E217" i="2"/>
  <c r="H216" i="2"/>
  <c r="E216" i="2"/>
  <c r="H215" i="2"/>
  <c r="E215" i="2"/>
  <c r="H214" i="2"/>
  <c r="E214" i="2"/>
  <c r="H213" i="2"/>
  <c r="E213" i="2"/>
  <c r="H212" i="2"/>
  <c r="E212" i="2"/>
  <c r="H211" i="2"/>
  <c r="E211" i="2"/>
  <c r="H210" i="2"/>
  <c r="E210" i="2"/>
  <c r="H209" i="2"/>
  <c r="E209" i="2"/>
  <c r="H208" i="2"/>
  <c r="E208" i="2"/>
  <c r="H207" i="2"/>
  <c r="E207" i="2"/>
  <c r="H206" i="2"/>
  <c r="E206" i="2"/>
  <c r="H205" i="2"/>
  <c r="E205" i="2"/>
  <c r="H204" i="2"/>
  <c r="E204" i="2"/>
  <c r="H203" i="2"/>
  <c r="E203" i="2"/>
  <c r="H202" i="2"/>
  <c r="E202" i="2"/>
  <c r="H201" i="2"/>
  <c r="E201" i="2"/>
  <c r="H200" i="2"/>
  <c r="E200" i="2"/>
  <c r="H199" i="2"/>
  <c r="E199" i="2"/>
  <c r="H198" i="2"/>
  <c r="E198" i="2"/>
  <c r="H197" i="2"/>
  <c r="E197" i="2"/>
  <c r="H196" i="2"/>
  <c r="E196" i="2"/>
  <c r="H195" i="2"/>
  <c r="E195" i="2"/>
  <c r="H194" i="2"/>
  <c r="E194" i="2"/>
  <c r="H193" i="2"/>
  <c r="E193" i="2"/>
  <c r="H192" i="2"/>
  <c r="E192" i="2"/>
  <c r="H191" i="2"/>
  <c r="E191" i="2"/>
  <c r="H190" i="2"/>
  <c r="E190" i="2"/>
  <c r="H189" i="2"/>
  <c r="E189" i="2"/>
  <c r="H188" i="2"/>
  <c r="E188" i="2"/>
  <c r="H187" i="2"/>
  <c r="E187" i="2"/>
  <c r="H186" i="2"/>
  <c r="E186" i="2"/>
  <c r="H185" i="2"/>
  <c r="E185" i="2"/>
  <c r="H184" i="2"/>
  <c r="E184" i="2"/>
  <c r="H183" i="2"/>
  <c r="E183" i="2"/>
  <c r="H182" i="2"/>
  <c r="E182" i="2"/>
  <c r="H181" i="2"/>
  <c r="E181" i="2"/>
  <c r="H180" i="2"/>
  <c r="E180" i="2"/>
  <c r="H179" i="2"/>
  <c r="E179" i="2"/>
  <c r="H178" i="2"/>
  <c r="E178" i="2"/>
  <c r="H177" i="2"/>
  <c r="E177" i="2"/>
  <c r="H176" i="2"/>
  <c r="E176" i="2"/>
  <c r="H175" i="2"/>
  <c r="E175" i="2"/>
  <c r="H174" i="2"/>
  <c r="E174" i="2"/>
  <c r="H173" i="2"/>
  <c r="E173" i="2"/>
  <c r="H172" i="2"/>
  <c r="E172" i="2"/>
  <c r="H171" i="2"/>
  <c r="E171" i="2"/>
  <c r="H170" i="2"/>
  <c r="E170" i="2"/>
  <c r="H169" i="2"/>
  <c r="E169" i="2"/>
  <c r="H168" i="2"/>
  <c r="E168" i="2"/>
  <c r="H167" i="2"/>
  <c r="E167" i="2"/>
  <c r="H166" i="2"/>
  <c r="E166" i="2"/>
  <c r="H165" i="2"/>
  <c r="E165" i="2"/>
  <c r="H164" i="2"/>
  <c r="E164" i="2"/>
  <c r="H163" i="2"/>
  <c r="E163" i="2"/>
  <c r="H162" i="2"/>
  <c r="E162" i="2"/>
  <c r="H161" i="2"/>
  <c r="E161" i="2"/>
  <c r="H160" i="2"/>
  <c r="E160" i="2"/>
  <c r="H159" i="2"/>
  <c r="E159" i="2"/>
  <c r="H158" i="2"/>
  <c r="E158" i="2"/>
  <c r="H157" i="2"/>
  <c r="E157" i="2"/>
  <c r="H156" i="2"/>
  <c r="E156" i="2"/>
  <c r="H155" i="2"/>
  <c r="E155" i="2"/>
  <c r="H154" i="2"/>
  <c r="E154" i="2"/>
  <c r="H153" i="2"/>
  <c r="E153" i="2"/>
  <c r="H152" i="2"/>
  <c r="E152" i="2"/>
  <c r="H151" i="2"/>
  <c r="E151" i="2"/>
  <c r="H150" i="2"/>
  <c r="E150" i="2"/>
  <c r="H149" i="2"/>
  <c r="E149" i="2"/>
  <c r="H148" i="2"/>
  <c r="E148" i="2"/>
  <c r="H147" i="2"/>
  <c r="E147" i="2"/>
  <c r="H146" i="2"/>
  <c r="E146" i="2"/>
  <c r="H145" i="2"/>
  <c r="E145" i="2"/>
  <c r="H144" i="2"/>
  <c r="E144" i="2"/>
  <c r="H143" i="2"/>
  <c r="E143" i="2"/>
  <c r="H142" i="2"/>
  <c r="E142" i="2"/>
  <c r="H141" i="2"/>
  <c r="E141" i="2"/>
  <c r="H140" i="2"/>
  <c r="E140" i="2"/>
  <c r="H139" i="2"/>
  <c r="E139" i="2"/>
  <c r="H138" i="2"/>
  <c r="E138" i="2"/>
  <c r="H137" i="2"/>
  <c r="E137" i="2"/>
  <c r="H136" i="2"/>
  <c r="E136" i="2"/>
  <c r="H135" i="2"/>
  <c r="E135" i="2"/>
  <c r="H134" i="2"/>
  <c r="E134" i="2"/>
  <c r="H133" i="2"/>
  <c r="E133" i="2"/>
  <c r="H132" i="2"/>
  <c r="E132" i="2"/>
  <c r="H131" i="2"/>
  <c r="E131" i="2"/>
  <c r="H130" i="2"/>
  <c r="E130" i="2"/>
  <c r="H129" i="2"/>
  <c r="E129" i="2"/>
  <c r="H128" i="2"/>
  <c r="E128" i="2"/>
  <c r="H127" i="2"/>
  <c r="E127" i="2"/>
  <c r="H126" i="2"/>
  <c r="E126" i="2"/>
  <c r="H125" i="2"/>
  <c r="E125" i="2"/>
  <c r="H124" i="2"/>
  <c r="E124" i="2"/>
  <c r="H123" i="2"/>
  <c r="E123" i="2"/>
  <c r="H122" i="2"/>
  <c r="E122" i="2"/>
  <c r="H121" i="2"/>
  <c r="E121" i="2"/>
  <c r="H120" i="2"/>
  <c r="E120" i="2"/>
  <c r="H119" i="2"/>
  <c r="E119" i="2"/>
  <c r="H118" i="2"/>
  <c r="E118" i="2"/>
  <c r="H117" i="2"/>
  <c r="E117" i="2"/>
  <c r="H116" i="2"/>
  <c r="E116" i="2"/>
  <c r="H115" i="2"/>
  <c r="E115" i="2"/>
  <c r="H114" i="2"/>
  <c r="E114" i="2"/>
  <c r="H113" i="2"/>
  <c r="E113" i="2"/>
  <c r="H112" i="2"/>
  <c r="E112" i="2"/>
  <c r="H111" i="2"/>
  <c r="E111" i="2"/>
  <c r="H110" i="2"/>
  <c r="E110" i="2"/>
  <c r="H109" i="2"/>
  <c r="E109" i="2"/>
  <c r="H108" i="2"/>
  <c r="E108" i="2"/>
  <c r="H107" i="2"/>
  <c r="E107" i="2"/>
  <c r="H106" i="2"/>
  <c r="E106" i="2"/>
  <c r="H105" i="2"/>
  <c r="E105" i="2"/>
  <c r="H104" i="2"/>
  <c r="E104" i="2"/>
  <c r="H103" i="2"/>
  <c r="E103" i="2"/>
  <c r="H102" i="2"/>
  <c r="E102" i="2"/>
  <c r="H101" i="2"/>
  <c r="E101" i="2"/>
  <c r="H100" i="2"/>
  <c r="E100" i="2"/>
  <c r="H99" i="2"/>
  <c r="E99" i="2"/>
  <c r="H98" i="2"/>
  <c r="E98" i="2"/>
  <c r="H97" i="2"/>
  <c r="E97" i="2"/>
  <c r="H96" i="2"/>
  <c r="E96" i="2"/>
  <c r="H95" i="2"/>
  <c r="E95" i="2"/>
  <c r="H94" i="2"/>
  <c r="E94" i="2"/>
  <c r="H93" i="2"/>
  <c r="E93" i="2"/>
  <c r="H92" i="2"/>
  <c r="E92" i="2"/>
  <c r="H91" i="2"/>
  <c r="E91" i="2"/>
  <c r="H90" i="2"/>
  <c r="E90" i="2"/>
  <c r="H89" i="2"/>
  <c r="E89" i="2"/>
  <c r="H88" i="2"/>
  <c r="E88" i="2"/>
  <c r="H87" i="2"/>
  <c r="E87" i="2"/>
  <c r="H86" i="2"/>
  <c r="E86" i="2"/>
  <c r="H85" i="2"/>
  <c r="E85" i="2"/>
  <c r="H84" i="2"/>
  <c r="E84" i="2"/>
  <c r="H83" i="2"/>
  <c r="E83" i="2"/>
  <c r="H82" i="2"/>
  <c r="E82" i="2"/>
  <c r="H81" i="2"/>
  <c r="E81" i="2"/>
  <c r="H80" i="2"/>
  <c r="E80" i="2"/>
  <c r="H79" i="2"/>
  <c r="E79" i="2"/>
  <c r="H78" i="2"/>
  <c r="E78" i="2"/>
  <c r="H77" i="2"/>
  <c r="E77" i="2"/>
  <c r="H76" i="2"/>
  <c r="E76" i="2"/>
  <c r="H75" i="2"/>
  <c r="E75" i="2"/>
  <c r="H74" i="2"/>
  <c r="E74" i="2"/>
  <c r="H73" i="2"/>
  <c r="E73" i="2"/>
  <c r="H72" i="2"/>
  <c r="E72" i="2"/>
  <c r="H71" i="2"/>
  <c r="E71" i="2"/>
  <c r="H70" i="2"/>
  <c r="E70" i="2"/>
  <c r="H69" i="2"/>
  <c r="E69" i="2"/>
  <c r="H68" i="2"/>
  <c r="E68" i="2"/>
  <c r="H67" i="2"/>
  <c r="E67" i="2"/>
  <c r="H66" i="2"/>
  <c r="E66" i="2"/>
  <c r="H65" i="2"/>
  <c r="E65" i="2"/>
  <c r="H64" i="2"/>
  <c r="E64" i="2"/>
  <c r="H63" i="2"/>
  <c r="E63" i="2"/>
  <c r="H62" i="2"/>
  <c r="E62" i="2"/>
  <c r="H61" i="2"/>
  <c r="E61" i="2"/>
  <c r="H60" i="2"/>
  <c r="E60" i="2"/>
  <c r="H59" i="2"/>
  <c r="E59" i="2"/>
  <c r="H58" i="2"/>
  <c r="E58" i="2"/>
  <c r="H57" i="2"/>
  <c r="E57" i="2"/>
  <c r="H56" i="2"/>
  <c r="E56" i="2"/>
  <c r="H55" i="2"/>
  <c r="E55" i="2"/>
  <c r="H54" i="2"/>
  <c r="E54" i="2"/>
  <c r="H53" i="2"/>
  <c r="E53" i="2"/>
  <c r="H52" i="2"/>
  <c r="E52" i="2"/>
  <c r="H51" i="2"/>
  <c r="E51" i="2"/>
  <c r="H50" i="2"/>
  <c r="E50" i="2"/>
  <c r="H49" i="2"/>
  <c r="E49" i="2"/>
  <c r="H48" i="2"/>
  <c r="E48" i="2"/>
  <c r="H47" i="2"/>
  <c r="E47" i="2"/>
  <c r="H46" i="2"/>
  <c r="E46" i="2"/>
  <c r="H45" i="2"/>
  <c r="E45" i="2"/>
  <c r="H44" i="2"/>
  <c r="E44" i="2"/>
  <c r="H43" i="2"/>
  <c r="E43" i="2"/>
  <c r="H42" i="2"/>
  <c r="E42" i="2"/>
  <c r="H41" i="2"/>
  <c r="E41" i="2"/>
  <c r="H40" i="2"/>
  <c r="E40" i="2"/>
  <c r="H39" i="2"/>
  <c r="E39" i="2"/>
  <c r="H38" i="2"/>
  <c r="E38" i="2"/>
  <c r="H37" i="2"/>
  <c r="E37" i="2"/>
  <c r="H36" i="2"/>
  <c r="E36" i="2"/>
  <c r="H35" i="2"/>
  <c r="E35" i="2"/>
  <c r="H34" i="2"/>
  <c r="E34" i="2"/>
  <c r="H33" i="2"/>
  <c r="E33" i="2"/>
  <c r="H32" i="2"/>
  <c r="E32" i="2"/>
  <c r="H31" i="2"/>
  <c r="E31" i="2"/>
  <c r="H30" i="2"/>
  <c r="E30" i="2"/>
  <c r="H29" i="2"/>
  <c r="E29" i="2"/>
  <c r="H28" i="2"/>
  <c r="E28" i="2"/>
  <c r="H27" i="2"/>
  <c r="E27" i="2"/>
  <c r="H26" i="2"/>
  <c r="E26" i="2"/>
  <c r="H25" i="2"/>
  <c r="E25" i="2"/>
  <c r="H24" i="2"/>
  <c r="E24" i="2"/>
  <c r="H23" i="2"/>
  <c r="E23" i="2"/>
  <c r="H22" i="2"/>
  <c r="E22" i="2"/>
  <c r="H21" i="2"/>
  <c r="E21" i="2"/>
  <c r="H20" i="2"/>
  <c r="E20" i="2"/>
  <c r="H19" i="2"/>
  <c r="E19" i="2"/>
  <c r="H18" i="2"/>
  <c r="E18" i="2"/>
  <c r="H17" i="2"/>
  <c r="E17" i="2"/>
  <c r="H16" i="2"/>
  <c r="E16" i="2"/>
  <c r="H15" i="2"/>
  <c r="E15" i="2"/>
  <c r="H14" i="2"/>
  <c r="E14" i="2"/>
  <c r="H13" i="2"/>
  <c r="E13" i="2"/>
  <c r="H12" i="2"/>
  <c r="E12" i="2"/>
  <c r="H11" i="2"/>
  <c r="E11" i="2"/>
  <c r="H10" i="2"/>
  <c r="E10" i="2"/>
  <c r="H9" i="2"/>
  <c r="E9" i="2"/>
  <c r="H8" i="2"/>
  <c r="E8" i="2"/>
  <c r="H7" i="2"/>
  <c r="E7" i="2"/>
  <c r="H6" i="2"/>
  <c r="E6" i="2"/>
  <c r="H5" i="2"/>
  <c r="E5" i="2"/>
  <c r="H4" i="2"/>
  <c r="E4" i="2"/>
  <c r="H3" i="2"/>
  <c r="E3" i="2"/>
  <c r="H310" i="1"/>
  <c r="E310" i="1"/>
  <c r="H309" i="1"/>
  <c r="E309" i="1"/>
  <c r="H308" i="1"/>
  <c r="E308" i="1"/>
  <c r="H307" i="1"/>
  <c r="E307" i="1"/>
  <c r="H306" i="1"/>
  <c r="E306" i="1"/>
  <c r="H305" i="1"/>
  <c r="E305" i="1"/>
  <c r="H304" i="1"/>
  <c r="E304" i="1"/>
  <c r="H303" i="1"/>
  <c r="E303" i="1"/>
  <c r="H302" i="1"/>
  <c r="E302" i="1"/>
  <c r="H301" i="1"/>
  <c r="E301" i="1"/>
  <c r="H300" i="1"/>
  <c r="E300" i="1"/>
  <c r="H299" i="1"/>
  <c r="E299" i="1"/>
  <c r="H298" i="1"/>
  <c r="E298" i="1"/>
  <c r="H297" i="1"/>
  <c r="E297" i="1"/>
  <c r="H296" i="1"/>
  <c r="E296" i="1"/>
  <c r="H295" i="1"/>
  <c r="E295" i="1"/>
  <c r="H294" i="1"/>
  <c r="E294" i="1"/>
  <c r="H293" i="1"/>
  <c r="E293" i="1"/>
  <c r="H292" i="1"/>
  <c r="E292" i="1"/>
  <c r="H291" i="1"/>
  <c r="E291" i="1"/>
  <c r="H290" i="1"/>
  <c r="E290" i="1"/>
  <c r="H289" i="1"/>
  <c r="E289" i="1"/>
  <c r="H288" i="1"/>
  <c r="E288" i="1"/>
  <c r="H287" i="1"/>
  <c r="E287" i="1"/>
  <c r="H286" i="1"/>
  <c r="E286" i="1"/>
  <c r="H285" i="1"/>
  <c r="E285" i="1"/>
  <c r="H284" i="1"/>
  <c r="E284" i="1"/>
  <c r="H283" i="1"/>
  <c r="E283" i="1"/>
  <c r="H282" i="1"/>
  <c r="E282" i="1"/>
  <c r="H281" i="1"/>
  <c r="E281" i="1"/>
  <c r="H280" i="1"/>
  <c r="E280" i="1"/>
  <c r="H279" i="1"/>
  <c r="E279" i="1"/>
  <c r="H278" i="1"/>
  <c r="E278" i="1"/>
  <c r="H277" i="1"/>
  <c r="E277" i="1"/>
  <c r="H276" i="1"/>
  <c r="E276" i="1"/>
  <c r="H275" i="1"/>
  <c r="E275" i="1"/>
  <c r="H274" i="1"/>
  <c r="E274" i="1"/>
  <c r="H273" i="1"/>
  <c r="E273" i="1"/>
  <c r="H272" i="1"/>
  <c r="E272" i="1"/>
  <c r="H271" i="1"/>
  <c r="E271" i="1"/>
  <c r="H270" i="1"/>
  <c r="E270" i="1"/>
  <c r="H269" i="1"/>
  <c r="E269" i="1"/>
  <c r="H268" i="1"/>
  <c r="E268" i="1"/>
  <c r="H267" i="1"/>
  <c r="E267" i="1"/>
  <c r="H266" i="1"/>
  <c r="E266" i="1"/>
  <c r="H265" i="1"/>
  <c r="E265" i="1"/>
  <c r="H264" i="1"/>
  <c r="E264" i="1"/>
  <c r="H263" i="1"/>
  <c r="E263" i="1"/>
  <c r="H262" i="1"/>
  <c r="E262" i="1"/>
  <c r="H261" i="1"/>
  <c r="E261" i="1"/>
  <c r="H260" i="1"/>
  <c r="E260" i="1"/>
  <c r="H259" i="1"/>
  <c r="E259" i="1"/>
  <c r="H258" i="1"/>
  <c r="E258" i="1"/>
  <c r="H257" i="1"/>
  <c r="E257" i="1"/>
  <c r="H256" i="1"/>
  <c r="E256" i="1"/>
  <c r="H255" i="1"/>
  <c r="E255" i="1"/>
  <c r="H254" i="1"/>
  <c r="E254" i="1"/>
  <c r="H253" i="1"/>
  <c r="E253" i="1"/>
  <c r="H252" i="1"/>
  <c r="E252" i="1"/>
  <c r="H251" i="1"/>
  <c r="E251" i="1"/>
  <c r="H250" i="1"/>
  <c r="E250" i="1"/>
  <c r="H249" i="1"/>
  <c r="E249" i="1"/>
  <c r="H248" i="1"/>
  <c r="E248" i="1"/>
  <c r="H247" i="1"/>
  <c r="E247" i="1"/>
  <c r="H246" i="1"/>
  <c r="E246" i="1"/>
  <c r="H245" i="1"/>
  <c r="E245" i="1"/>
  <c r="H244" i="1"/>
  <c r="E244" i="1"/>
  <c r="H243" i="1"/>
  <c r="E243" i="1"/>
  <c r="H242" i="1"/>
  <c r="E242" i="1"/>
  <c r="H241" i="1"/>
  <c r="E241" i="1"/>
  <c r="H240" i="1"/>
  <c r="E240" i="1"/>
  <c r="H239" i="1"/>
  <c r="E239" i="1"/>
  <c r="H238" i="1"/>
  <c r="E238" i="1"/>
  <c r="H237" i="1"/>
  <c r="E237" i="1"/>
  <c r="H236" i="1"/>
  <c r="E236" i="1"/>
  <c r="H235" i="1"/>
  <c r="E235" i="1"/>
  <c r="H234" i="1"/>
  <c r="E234" i="1"/>
  <c r="H233" i="1"/>
  <c r="E233" i="1"/>
  <c r="H232" i="1"/>
  <c r="E232" i="1"/>
  <c r="H231" i="1"/>
  <c r="E231" i="1"/>
  <c r="H230" i="1"/>
  <c r="E230" i="1"/>
  <c r="H229" i="1"/>
  <c r="E229" i="1"/>
  <c r="H228" i="1"/>
  <c r="E228" i="1"/>
  <c r="H227" i="1"/>
  <c r="E227" i="1"/>
  <c r="H226" i="1"/>
  <c r="E226" i="1"/>
  <c r="H225" i="1"/>
  <c r="E225" i="1"/>
  <c r="H224" i="1"/>
  <c r="E224" i="1"/>
  <c r="H223" i="1"/>
  <c r="E223" i="1"/>
  <c r="H222" i="1"/>
  <c r="E222" i="1"/>
  <c r="H221" i="1"/>
  <c r="E221" i="1"/>
  <c r="H220" i="1"/>
  <c r="E220" i="1"/>
  <c r="H219" i="1"/>
  <c r="E219" i="1"/>
  <c r="H218" i="1"/>
  <c r="E218" i="1"/>
  <c r="H217" i="1"/>
  <c r="E217" i="1"/>
  <c r="H216" i="1"/>
  <c r="E216" i="1"/>
  <c r="H215" i="1"/>
  <c r="E215" i="1"/>
  <c r="H214" i="1"/>
  <c r="E214" i="1"/>
  <c r="H213" i="1"/>
  <c r="E213" i="1"/>
  <c r="H212" i="1"/>
  <c r="E212" i="1"/>
  <c r="H211" i="1"/>
  <c r="E211" i="1"/>
  <c r="H210" i="1"/>
  <c r="E210" i="1"/>
  <c r="H209" i="1"/>
  <c r="E209" i="1"/>
  <c r="H208" i="1"/>
  <c r="E208" i="1"/>
  <c r="H207" i="1"/>
  <c r="E207" i="1"/>
  <c r="H206" i="1"/>
  <c r="E206" i="1"/>
  <c r="H205" i="1"/>
  <c r="E205" i="1"/>
  <c r="H204" i="1"/>
  <c r="E204" i="1"/>
  <c r="H203" i="1"/>
  <c r="E203" i="1"/>
  <c r="H202" i="1"/>
  <c r="E202" i="1"/>
  <c r="H201" i="1"/>
  <c r="E201" i="1"/>
  <c r="H200" i="1"/>
  <c r="E200" i="1"/>
  <c r="H199" i="1"/>
  <c r="E199" i="1"/>
  <c r="H198" i="1"/>
  <c r="E198" i="1"/>
  <c r="H197" i="1"/>
  <c r="E197" i="1"/>
  <c r="H196" i="1"/>
  <c r="E196" i="1"/>
  <c r="H195" i="1"/>
  <c r="E195" i="1"/>
  <c r="H194" i="1"/>
  <c r="E194" i="1"/>
  <c r="H193" i="1"/>
  <c r="E193" i="1"/>
  <c r="H192" i="1"/>
  <c r="E192" i="1"/>
  <c r="H191" i="1"/>
  <c r="E191" i="1"/>
  <c r="H190" i="1"/>
  <c r="E190" i="1"/>
  <c r="H189" i="1"/>
  <c r="E189" i="1"/>
  <c r="H188" i="1"/>
  <c r="E188" i="1"/>
  <c r="H187" i="1"/>
  <c r="E187" i="1"/>
  <c r="H186" i="1"/>
  <c r="E186" i="1"/>
  <c r="H185" i="1"/>
  <c r="E185" i="1"/>
  <c r="H184" i="1"/>
  <c r="E184" i="1"/>
  <c r="H183" i="1"/>
  <c r="E183" i="1"/>
  <c r="H182" i="1"/>
  <c r="E182" i="1"/>
  <c r="H181" i="1"/>
  <c r="E181" i="1"/>
  <c r="H180" i="1"/>
  <c r="E180" i="1"/>
  <c r="H179" i="1"/>
  <c r="E179" i="1"/>
  <c r="H178" i="1"/>
  <c r="E178" i="1"/>
  <c r="H177" i="1"/>
  <c r="E177" i="1"/>
  <c r="H176" i="1"/>
  <c r="E176" i="1"/>
  <c r="H175" i="1"/>
  <c r="E175" i="1"/>
  <c r="H174" i="1"/>
  <c r="E174" i="1"/>
  <c r="H173" i="1"/>
  <c r="E173" i="1"/>
  <c r="H172" i="1"/>
  <c r="E172" i="1"/>
  <c r="H171" i="1"/>
  <c r="E171" i="1"/>
  <c r="H170" i="1"/>
  <c r="E170" i="1"/>
  <c r="H169" i="1"/>
  <c r="E169" i="1"/>
  <c r="H168" i="1"/>
  <c r="E168" i="1"/>
  <c r="H167" i="1"/>
  <c r="E167" i="1"/>
  <c r="H166" i="1"/>
  <c r="E166" i="1"/>
  <c r="H165" i="1"/>
  <c r="E165" i="1"/>
  <c r="H164" i="1"/>
  <c r="E164" i="1"/>
  <c r="H163" i="1"/>
  <c r="E163" i="1"/>
  <c r="H162" i="1"/>
  <c r="E162" i="1"/>
  <c r="H161" i="1"/>
  <c r="E161" i="1"/>
  <c r="H160" i="1"/>
  <c r="E160" i="1"/>
  <c r="H159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H3" i="1"/>
  <c r="E3" i="1"/>
</calcChain>
</file>

<file path=xl/sharedStrings.xml><?xml version="1.0" encoding="utf-8"?>
<sst xmlns="http://schemas.openxmlformats.org/spreadsheetml/2006/main" count="1338" uniqueCount="752">
  <si>
    <t>SOLICITUD</t>
  </si>
  <si>
    <t>RENDICIÓN</t>
  </si>
  <si>
    <t>Centro de costos</t>
  </si>
  <si>
    <t>Nombre de centro de costos</t>
  </si>
  <si>
    <t>TOTAL SOLICITADO</t>
  </si>
  <si>
    <t>TOTAL RENDIDO</t>
  </si>
  <si>
    <t xml:space="preserve"> Total viático complementario</t>
  </si>
  <si>
    <t xml:space="preserve"> Monto Desestimado</t>
  </si>
  <si>
    <t xml:space="preserve"> Devolución en caja</t>
  </si>
  <si>
    <t>0000100108</t>
  </si>
  <si>
    <t>Presidencia</t>
  </si>
  <si>
    <t>0000100208</t>
  </si>
  <si>
    <t>Vice - Presidencia</t>
  </si>
  <si>
    <t>0000100308</t>
  </si>
  <si>
    <t>Director</t>
  </si>
  <si>
    <t>0000100708</t>
  </si>
  <si>
    <t>Com. Asesora de Promociones  Faltas  Y S</t>
  </si>
  <si>
    <t>0000100908</t>
  </si>
  <si>
    <t>Secretaria General</t>
  </si>
  <si>
    <t>0000101008</t>
  </si>
  <si>
    <t>Gerencia de Comunicación</t>
  </si>
  <si>
    <t>0000101108</t>
  </si>
  <si>
    <t>Auditoría Interna</t>
  </si>
  <si>
    <t>0000101208</t>
  </si>
  <si>
    <t>Oficina Juridico Notarial</t>
  </si>
  <si>
    <t>0000200108</t>
  </si>
  <si>
    <t>Gerencia General</t>
  </si>
  <si>
    <t>0000201010</t>
  </si>
  <si>
    <t>Gerencia de Gestión de Laboratorio</t>
  </si>
  <si>
    <t>0000203008</t>
  </si>
  <si>
    <t>Gcia. de Reducciòn de A.N.C. y Eficienci</t>
  </si>
  <si>
    <t>0000207208</t>
  </si>
  <si>
    <t>Mejora de Gestión</t>
  </si>
  <si>
    <t>0000208008</t>
  </si>
  <si>
    <t>Com. Asesora de Adjudicaciones  De Licit</t>
  </si>
  <si>
    <t>0000301008</t>
  </si>
  <si>
    <t>Tecnologia de la Informacion</t>
  </si>
  <si>
    <t>0000302008</t>
  </si>
  <si>
    <t>Gerencia de Gestion del Capital Humano</t>
  </si>
  <si>
    <t>0000303207</t>
  </si>
  <si>
    <t>Operacion y Control De Flota</t>
  </si>
  <si>
    <t>0000303307</t>
  </si>
  <si>
    <t>Flota Oficial Y Mantenimiento</t>
  </si>
  <si>
    <t>0000303408</t>
  </si>
  <si>
    <t>Servicios Auxiliares</t>
  </si>
  <si>
    <t>0000305408</t>
  </si>
  <si>
    <t>Control de Calidad</t>
  </si>
  <si>
    <t>0000306208</t>
  </si>
  <si>
    <t>Gestión Proyectos y Adquisiciones</t>
  </si>
  <si>
    <t>0000312008</t>
  </si>
  <si>
    <t>AMBITO GEOGR.SURESTE AREA ADM.(1)</t>
  </si>
  <si>
    <t>0000315008</t>
  </si>
  <si>
    <t>Rocha-Administración</t>
  </si>
  <si>
    <t>0000315012</t>
  </si>
  <si>
    <t>Almacén Rocha</t>
  </si>
  <si>
    <t>0000316008</t>
  </si>
  <si>
    <t>Minas-Administración</t>
  </si>
  <si>
    <t>0000316012</t>
  </si>
  <si>
    <t>Almacén Minas</t>
  </si>
  <si>
    <t>0000325008</t>
  </si>
  <si>
    <t>AMBITO GEOGR.NORESTE AREA ADM.(2)</t>
  </si>
  <si>
    <t>0000326008</t>
  </si>
  <si>
    <t>Rivera-Administración</t>
  </si>
  <si>
    <t>0000326012</t>
  </si>
  <si>
    <t>Almacén Rivera</t>
  </si>
  <si>
    <t>0000327008</t>
  </si>
  <si>
    <t>Tacuarembó-Administración</t>
  </si>
  <si>
    <t>0000327012</t>
  </si>
  <si>
    <t>Almacén Tacuarembó</t>
  </si>
  <si>
    <t>0000328008</t>
  </si>
  <si>
    <t>Treinta Y Tres-Administración</t>
  </si>
  <si>
    <t>0000328012</t>
  </si>
  <si>
    <t>Almacén Treinta y Tres</t>
  </si>
  <si>
    <t>0000329008</t>
  </si>
  <si>
    <t>Melo-Administración</t>
  </si>
  <si>
    <t>0000329012</t>
  </si>
  <si>
    <t>Almacén Melo</t>
  </si>
  <si>
    <t>0000329208</t>
  </si>
  <si>
    <t>Rio Branco-Administración</t>
  </si>
  <si>
    <t>0000330008</t>
  </si>
  <si>
    <t>AMBITO GEOGR.LITORAL SUR AREA ADM.(3)</t>
  </si>
  <si>
    <t>0000332008</t>
  </si>
  <si>
    <t>Colonia-Administración</t>
  </si>
  <si>
    <t>0000332012</t>
  </si>
  <si>
    <t>Almacén Colonia</t>
  </si>
  <si>
    <t>0000333508</t>
  </si>
  <si>
    <t>Trinidad-Administración</t>
  </si>
  <si>
    <t>0000334008</t>
  </si>
  <si>
    <t>Mercedes-Administración</t>
  </si>
  <si>
    <t>0000340012</t>
  </si>
  <si>
    <t>Almacén Florida</t>
  </si>
  <si>
    <t>0000341008</t>
  </si>
  <si>
    <t>Durazno-Administración</t>
  </si>
  <si>
    <t>0000350008</t>
  </si>
  <si>
    <t>AMBITO GEOGR.LITORAL NORTE AREA ADM.(5)</t>
  </si>
  <si>
    <t>0000351008</t>
  </si>
  <si>
    <t>Paysandu-Administración</t>
  </si>
  <si>
    <t>0000352008</t>
  </si>
  <si>
    <t>Fray Bentos-Administración</t>
  </si>
  <si>
    <t>0000352012</t>
  </si>
  <si>
    <t>Almacén Fray Bentos</t>
  </si>
  <si>
    <t>0000353012</t>
  </si>
  <si>
    <t>Almacén Salto</t>
  </si>
  <si>
    <t>0000405106</t>
  </si>
  <si>
    <t>Zona Oeste</t>
  </si>
  <si>
    <t>0000407009</t>
  </si>
  <si>
    <t>GERENCIA DE MEDICION, LECTURA Y SS NS</t>
  </si>
  <si>
    <t>0000407409</t>
  </si>
  <si>
    <t>Lectura (Ex Gest.de Grandes Cons.y Gob.)</t>
  </si>
  <si>
    <t>0000407509</t>
  </si>
  <si>
    <t>Gestión de la Medición</t>
  </si>
  <si>
    <t>0000408009</t>
  </si>
  <si>
    <t>Contexto crítico y emergencia</t>
  </si>
  <si>
    <t>0000412009</t>
  </si>
  <si>
    <t>AMBITO GEOGR.SURESTE AREA COM-OP.(1)</t>
  </si>
  <si>
    <t>0000415006</t>
  </si>
  <si>
    <t>Rocha-Cuadrillas</t>
  </si>
  <si>
    <t>0000415009</t>
  </si>
  <si>
    <t>Rocha-Comercializacion</t>
  </si>
  <si>
    <t>0000415206</t>
  </si>
  <si>
    <t>Castillos-Cuadrillas</t>
  </si>
  <si>
    <t>0000415306</t>
  </si>
  <si>
    <t>Chuy-Cuadrillas</t>
  </si>
  <si>
    <t>0000415309</t>
  </si>
  <si>
    <t>Chuy-Comercializacion</t>
  </si>
  <si>
    <t>0000415409</t>
  </si>
  <si>
    <t>Lascano-Comercializacion</t>
  </si>
  <si>
    <t>0000415506</t>
  </si>
  <si>
    <t>La Paloma-Cuadrillas</t>
  </si>
  <si>
    <t>0000415509</t>
  </si>
  <si>
    <t>La Paloma-Comercializacion</t>
  </si>
  <si>
    <t>0000416006</t>
  </si>
  <si>
    <t>Minas-Cuadrillas</t>
  </si>
  <si>
    <t>0000416009</t>
  </si>
  <si>
    <t>Minas-Comercializacion</t>
  </si>
  <si>
    <t>0000425009</t>
  </si>
  <si>
    <t>AMBITO GEOGR.NORESTE AREA COM-OP.(2)</t>
  </si>
  <si>
    <t>0000426006</t>
  </si>
  <si>
    <t>Rivera-Cuadrillas</t>
  </si>
  <si>
    <t>0000426009</t>
  </si>
  <si>
    <t>Rivera-Comercializacion</t>
  </si>
  <si>
    <t>0000426206</t>
  </si>
  <si>
    <t>Tranqueras-Cuadrillas</t>
  </si>
  <si>
    <t>0000426209</t>
  </si>
  <si>
    <t>Tranqueras-Comercializacion</t>
  </si>
  <si>
    <t>0000426309</t>
  </si>
  <si>
    <t>Minas de Corrales-Comercializacion</t>
  </si>
  <si>
    <t>0000426409</t>
  </si>
  <si>
    <t>Vichadero-Comercializacion</t>
  </si>
  <si>
    <t>0000427006</t>
  </si>
  <si>
    <t>Tacuarembó-Cuadrillas</t>
  </si>
  <si>
    <t>0000427009</t>
  </si>
  <si>
    <t>Tacuarembó-Comercializacion</t>
  </si>
  <si>
    <t>0000427206</t>
  </si>
  <si>
    <t>Paso de los Toros-Cuadrillas</t>
  </si>
  <si>
    <t>0000427209</t>
  </si>
  <si>
    <t>Paso de los Toros-Comercializacion</t>
  </si>
  <si>
    <t>0000427309</t>
  </si>
  <si>
    <t>San Gregorio-Comercializacion</t>
  </si>
  <si>
    <t>0000428006</t>
  </si>
  <si>
    <t>Treinta Y Tres-Cuadrillas</t>
  </si>
  <si>
    <t>0000428009</t>
  </si>
  <si>
    <t>Treinta Y Tres-Comercializacion</t>
  </si>
  <si>
    <t>0000428309</t>
  </si>
  <si>
    <t>Vergara-Comercializacion</t>
  </si>
  <si>
    <t>0000429006</t>
  </si>
  <si>
    <t>Melo-Cuadrillas</t>
  </si>
  <si>
    <t>0000429009</t>
  </si>
  <si>
    <t>Melo-Comercializacion</t>
  </si>
  <si>
    <t>0000429206</t>
  </si>
  <si>
    <t>Rio Branco-Cuadrillas</t>
  </si>
  <si>
    <t>0000429209</t>
  </si>
  <si>
    <t>Rio Branco-Comercializacion</t>
  </si>
  <si>
    <t>0000429309</t>
  </si>
  <si>
    <t>Cerro Chato-Comercializacion</t>
  </si>
  <si>
    <t>0000429509</t>
  </si>
  <si>
    <t>Santa Clara de Olimar-Comercializacion</t>
  </si>
  <si>
    <t>0000431006</t>
  </si>
  <si>
    <t>San Jose-Cuadrillas</t>
  </si>
  <si>
    <t>0000431009</t>
  </si>
  <si>
    <t>San Jose-Comercializacion</t>
  </si>
  <si>
    <t>0000431206</t>
  </si>
  <si>
    <t>Libertad-Cuadrillas</t>
  </si>
  <si>
    <t>0000431209</t>
  </si>
  <si>
    <t>Libertad-Comercializacion</t>
  </si>
  <si>
    <t>0000432006</t>
  </si>
  <si>
    <t>Colonia-Cuadrillas</t>
  </si>
  <si>
    <t>0000432009</t>
  </si>
  <si>
    <t>Colonia-Comercializacion</t>
  </si>
  <si>
    <t>0000432206</t>
  </si>
  <si>
    <t>Carmelo-Cuadrillas</t>
  </si>
  <si>
    <t>0000432209</t>
  </si>
  <si>
    <t>Carmelo-Comercializacion</t>
  </si>
  <si>
    <t>0000432406</t>
  </si>
  <si>
    <t>Nueva Helvecia-Cuadrillas</t>
  </si>
  <si>
    <t>0000432506</t>
  </si>
  <si>
    <t>Nueva Palmira-Cuadrillas</t>
  </si>
  <si>
    <t>0000432509</t>
  </si>
  <si>
    <t>Nueva Palmira-Comercializacion</t>
  </si>
  <si>
    <t>0000432606</t>
  </si>
  <si>
    <t>Rosario-Cuadrillas</t>
  </si>
  <si>
    <t>0000432609</t>
  </si>
  <si>
    <t>Rosario-Comercializacion</t>
  </si>
  <si>
    <t>0000432706</t>
  </si>
  <si>
    <t>Tarariras-Cuadrillas</t>
  </si>
  <si>
    <t>0000432806</t>
  </si>
  <si>
    <t>Ombues de Lavalle-Cuadrillas</t>
  </si>
  <si>
    <t>0000433506</t>
  </si>
  <si>
    <t>Trinidad-Cuadrillas</t>
  </si>
  <si>
    <t>0000433509</t>
  </si>
  <si>
    <t>Trinidad-Comercializacion</t>
  </si>
  <si>
    <t>0000434006</t>
  </si>
  <si>
    <t>Mercedes-Cuadrillas</t>
  </si>
  <si>
    <t>0000434009</t>
  </si>
  <si>
    <t>Mercedes-Comercializacion</t>
  </si>
  <si>
    <t>0000434206</t>
  </si>
  <si>
    <t>Cardona-Cuadrillas</t>
  </si>
  <si>
    <t>0000434306</t>
  </si>
  <si>
    <t>Dolores-Cuadrillas</t>
  </si>
  <si>
    <t>0000440006</t>
  </si>
  <si>
    <t>Florida-Cuadrillas</t>
  </si>
  <si>
    <t>0000440009</t>
  </si>
  <si>
    <t>Florida-Comercializacion</t>
  </si>
  <si>
    <t>0000440206</t>
  </si>
  <si>
    <t>Sarandi Grande-Cuadrillas</t>
  </si>
  <si>
    <t>0000440209</t>
  </si>
  <si>
    <t>Sarandi Grande-Comercializacion</t>
  </si>
  <si>
    <t>0000440309</t>
  </si>
  <si>
    <t>Casupa-Comercializacion</t>
  </si>
  <si>
    <t>0000440409</t>
  </si>
  <si>
    <t>Fray Marcos-Comercializacion</t>
  </si>
  <si>
    <t>0000441006</t>
  </si>
  <si>
    <t>Durazno-Cuadrillas</t>
  </si>
  <si>
    <t>0000441009</t>
  </si>
  <si>
    <t>Durazno-Comercializacion</t>
  </si>
  <si>
    <t>0000441206</t>
  </si>
  <si>
    <t>Sarandi del Yi-Cuadrillas</t>
  </si>
  <si>
    <t>0000441209</t>
  </si>
  <si>
    <t>Sarandi del Yi-Comercializacion</t>
  </si>
  <si>
    <t>0000445009</t>
  </si>
  <si>
    <t>AMBITO GEOGR.CENTRO AREA COM-OP.(4)</t>
  </si>
  <si>
    <t>0000446006</t>
  </si>
  <si>
    <t>Canelones-Cuadrillas</t>
  </si>
  <si>
    <t>0000446009</t>
  </si>
  <si>
    <t>Canelones-Comercializacion</t>
  </si>
  <si>
    <t>0000446206</t>
  </si>
  <si>
    <t>San Ramon-Cuadrillas</t>
  </si>
  <si>
    <t>0000446209</t>
  </si>
  <si>
    <t>San Ramon-Comercializacion</t>
  </si>
  <si>
    <t>0000446309</t>
  </si>
  <si>
    <t>Sauce-Comercializacion</t>
  </si>
  <si>
    <t>0000446506</t>
  </si>
  <si>
    <t>Santa Lucia-Cuadrillas</t>
  </si>
  <si>
    <t>0000446509</t>
  </si>
  <si>
    <t>Santa Lucia-Comercializacion</t>
  </si>
  <si>
    <t>0000446609</t>
  </si>
  <si>
    <t>San Jacinto-Comercializacion</t>
  </si>
  <si>
    <t>0000447509</t>
  </si>
  <si>
    <t>Las Piedras -Comercializacion</t>
  </si>
  <si>
    <t>0000447706</t>
  </si>
  <si>
    <t>Toledo -Cuadrillas</t>
  </si>
  <si>
    <t>0000447806</t>
  </si>
  <si>
    <t>Joaquin Suarez -Cuadrillas</t>
  </si>
  <si>
    <t>0000447809</t>
  </si>
  <si>
    <t>Joaquin Suarez -Comercializacion</t>
  </si>
  <si>
    <t>0000447909</t>
  </si>
  <si>
    <t>Progreso -Comercializacion</t>
  </si>
  <si>
    <t>0000448506</t>
  </si>
  <si>
    <t>Sistema Atlantida-Cuadrillas</t>
  </si>
  <si>
    <t>0000448509</t>
  </si>
  <si>
    <t>Sistema Atlantida-Comercializacion</t>
  </si>
  <si>
    <t>0000448806</t>
  </si>
  <si>
    <t>Sistema La Floresta-Cuadrillas</t>
  </si>
  <si>
    <t>0000448809</t>
  </si>
  <si>
    <t>Sistema La Floresta-Comercializacion</t>
  </si>
  <si>
    <t>0000450009</t>
  </si>
  <si>
    <t>AMBITO GEOGR.LIT.NORTE AREA COM-OP.(5)</t>
  </si>
  <si>
    <t>0000451006</t>
  </si>
  <si>
    <t>Paysandu-Cuadrillas</t>
  </si>
  <si>
    <t>0000451009</t>
  </si>
  <si>
    <t>Paysandu-Comercializacion</t>
  </si>
  <si>
    <t>0000451206</t>
  </si>
  <si>
    <t>Guichon-Cuadrillas</t>
  </si>
  <si>
    <t>0000451209</t>
  </si>
  <si>
    <t>Guichon-Comercializacion</t>
  </si>
  <si>
    <t>0000452006</t>
  </si>
  <si>
    <t>Fray Bentos-Cuadrillas</t>
  </si>
  <si>
    <t>0000452009</t>
  </si>
  <si>
    <t>Fray Bentos-Comercializacion</t>
  </si>
  <si>
    <t>0000452206</t>
  </si>
  <si>
    <t>Young-Cuadrillas</t>
  </si>
  <si>
    <t>0000452209</t>
  </si>
  <si>
    <t>Young-Comercializacion</t>
  </si>
  <si>
    <t>0000453006</t>
  </si>
  <si>
    <t>Salto-Cuadrillas</t>
  </si>
  <si>
    <t>0000453009</t>
  </si>
  <si>
    <t>Salto-Comercializacion</t>
  </si>
  <si>
    <t>0000453206</t>
  </si>
  <si>
    <t>Constitución-Cuadrillas</t>
  </si>
  <si>
    <t>0000454006</t>
  </si>
  <si>
    <t>Artigas-Cuadrillas</t>
  </si>
  <si>
    <t>0000454009</t>
  </si>
  <si>
    <t>Artigas-Comercialización</t>
  </si>
  <si>
    <t>0000454206</t>
  </si>
  <si>
    <t>Bella Unión-Cuadrillas</t>
  </si>
  <si>
    <t>0000454209</t>
  </si>
  <si>
    <t>Bella Unión-Comercializacion</t>
  </si>
  <si>
    <t>0000500211</t>
  </si>
  <si>
    <t>Gerencia de Obras</t>
  </si>
  <si>
    <t>0000500511</t>
  </si>
  <si>
    <t>Arquitectura y Mto.Edilicio</t>
  </si>
  <si>
    <t>0000500611</t>
  </si>
  <si>
    <t>Agrimensura</t>
  </si>
  <si>
    <t>0000501011</t>
  </si>
  <si>
    <t>Gerencia de Agua Potable</t>
  </si>
  <si>
    <t>0000501111</t>
  </si>
  <si>
    <t>Aguas Subterráneas</t>
  </si>
  <si>
    <t>0000502011</t>
  </si>
  <si>
    <t>Gerencia de Saneamiento</t>
  </si>
  <si>
    <t>0000502508</t>
  </si>
  <si>
    <t>Gcia.Tecnica Metropolitana</t>
  </si>
  <si>
    <t>0000503011</t>
  </si>
  <si>
    <t>Gestión Ambiental</t>
  </si>
  <si>
    <t>0000504002</t>
  </si>
  <si>
    <t>Usinas de Montevideo</t>
  </si>
  <si>
    <t>0000504012</t>
  </si>
  <si>
    <t>Almacén Aguas Corrientes</t>
  </si>
  <si>
    <t>0000504202</t>
  </si>
  <si>
    <t>Captacion Aduccion y Bombeo</t>
  </si>
  <si>
    <t>0000504206</t>
  </si>
  <si>
    <t>Talleres y Montaje (Producción)</t>
  </si>
  <si>
    <t>0000504403</t>
  </si>
  <si>
    <t>Logística</t>
  </si>
  <si>
    <t>0000504510</t>
  </si>
  <si>
    <t>Laboratorio Aguas Corrientes</t>
  </si>
  <si>
    <t>0000505002</t>
  </si>
  <si>
    <t>Recalques</t>
  </si>
  <si>
    <t>0000507011</t>
  </si>
  <si>
    <t>Sub-Gerencia Distribución</t>
  </si>
  <si>
    <t>0000507206</t>
  </si>
  <si>
    <t>Lineas de Aduccion</t>
  </si>
  <si>
    <t>0000507306</t>
  </si>
  <si>
    <t>Mantenimiento y operación de líneas(Aduc</t>
  </si>
  <si>
    <t>0000507406</t>
  </si>
  <si>
    <t>Talleres (Aducción)</t>
  </si>
  <si>
    <t>0000512001</t>
  </si>
  <si>
    <t>AMBITO GEOGR.SURESTE AREA TECNICA (1)</t>
  </si>
  <si>
    <t>0000512110</t>
  </si>
  <si>
    <t>Laboratorio Regional Amb.Sureste</t>
  </si>
  <si>
    <t>0000515001</t>
  </si>
  <si>
    <t>Rocha-Regional</t>
  </si>
  <si>
    <t>0000515002</t>
  </si>
  <si>
    <t>Rocha-Usina</t>
  </si>
  <si>
    <t>0000515005</t>
  </si>
  <si>
    <t>Rocha-Alcantarillado</t>
  </si>
  <si>
    <t>0000515106</t>
  </si>
  <si>
    <t>Taller Electromecánico-Rocha</t>
  </si>
  <si>
    <t>0000515204</t>
  </si>
  <si>
    <t>Castillos-Mixto</t>
  </si>
  <si>
    <t>0000515303</t>
  </si>
  <si>
    <t>Chuy-Perforación</t>
  </si>
  <si>
    <t>0000515402</t>
  </si>
  <si>
    <t>Lascano-Usina</t>
  </si>
  <si>
    <t>0000515405</t>
  </si>
  <si>
    <t>Lascano-Alcantarillado</t>
  </si>
  <si>
    <t>0000515503</t>
  </si>
  <si>
    <t>La Paloma-Perforación</t>
  </si>
  <si>
    <t>0000515603</t>
  </si>
  <si>
    <t>Velázquez-Perforación</t>
  </si>
  <si>
    <t>0000516001</t>
  </si>
  <si>
    <t>Minas-Regional</t>
  </si>
  <si>
    <t>0000516002</t>
  </si>
  <si>
    <t>Minas-Usina</t>
  </si>
  <si>
    <t>0000516005</t>
  </si>
  <si>
    <t>Minas-Alcantarillado</t>
  </si>
  <si>
    <t>0000516106</t>
  </si>
  <si>
    <t>Taller Electromecánico-Lavalleja</t>
  </si>
  <si>
    <t>0000516404</t>
  </si>
  <si>
    <t>J.Batlle Y Ordonez-Mixto</t>
  </si>
  <si>
    <t>0000516405</t>
  </si>
  <si>
    <t>J.Batlle Y Ordonez-Alcantarillado</t>
  </si>
  <si>
    <t>0000516503</t>
  </si>
  <si>
    <t>Mariscala-Perforación</t>
  </si>
  <si>
    <t>0000516602</t>
  </si>
  <si>
    <t>Montes-Usina</t>
  </si>
  <si>
    <t>0000525001</t>
  </si>
  <si>
    <t>AMBITO GEOGR.NORESTE AREA TECNICA (2)</t>
  </si>
  <si>
    <t>0000525110</t>
  </si>
  <si>
    <t>Laboratorio Regional  Treinta y Tres</t>
  </si>
  <si>
    <t>0000525210</t>
  </si>
  <si>
    <t>Laboratorio Regional Amb Noreste (Tbó)</t>
  </si>
  <si>
    <t>0000526001</t>
  </si>
  <si>
    <t>Rivera-Regional</t>
  </si>
  <si>
    <t>0000526004</t>
  </si>
  <si>
    <t>Rivera-Mixto</t>
  </si>
  <si>
    <t>0000526005</t>
  </si>
  <si>
    <t>Rivera-Alcantarillado</t>
  </si>
  <si>
    <t>0000526106</t>
  </si>
  <si>
    <t>Taller Electromecanico Rivera</t>
  </si>
  <si>
    <t>0000526203</t>
  </si>
  <si>
    <t>Tranqueras-Perforación</t>
  </si>
  <si>
    <t>0000526205</t>
  </si>
  <si>
    <t>Tranqueras-Alcantarillado</t>
  </si>
  <si>
    <t>0000526304</t>
  </si>
  <si>
    <t>Minas de Corrales-Mixto</t>
  </si>
  <si>
    <t>0000526404</t>
  </si>
  <si>
    <t>Vichadero-Mixto</t>
  </si>
  <si>
    <t>0000527001</t>
  </si>
  <si>
    <t>Tacuarembó-Regional</t>
  </si>
  <si>
    <t>0000527004</t>
  </si>
  <si>
    <t>Tacuarembó-Mixto</t>
  </si>
  <si>
    <t>0000527005</t>
  </si>
  <si>
    <t>Tacuarembó-Alcantarillado</t>
  </si>
  <si>
    <t>0000527106</t>
  </si>
  <si>
    <t>Taller Electromecánico Tacuarembo</t>
  </si>
  <si>
    <t>0000527204</t>
  </si>
  <si>
    <t>Paso de los Toros-Mixto</t>
  </si>
  <si>
    <t>0000527205</t>
  </si>
  <si>
    <t>Paso de los Toros-Alcantarillado</t>
  </si>
  <si>
    <t>0000527304</t>
  </si>
  <si>
    <t>San Gregorio-Mixto</t>
  </si>
  <si>
    <t>0000527402</t>
  </si>
  <si>
    <t>Pueblo Ansina-Usina</t>
  </si>
  <si>
    <t>0000528001</t>
  </si>
  <si>
    <t>Treinta Y Tres-Regional</t>
  </si>
  <si>
    <t>0000528002</t>
  </si>
  <si>
    <t>Treinta Y Tres-Usina</t>
  </si>
  <si>
    <t>0000528005</t>
  </si>
  <si>
    <t>Treinta Y Tres-Alcantarillado</t>
  </si>
  <si>
    <t>0000528106</t>
  </si>
  <si>
    <t>Taller Electromecánico-Treinta y Tres</t>
  </si>
  <si>
    <t>0000528202</t>
  </si>
  <si>
    <t>Jose Pedro Varela-Usina</t>
  </si>
  <si>
    <t>0000528205</t>
  </si>
  <si>
    <t>Jose Pedro Varela-Alcantarillado</t>
  </si>
  <si>
    <t>0000528305</t>
  </si>
  <si>
    <t>Vergara-Alcantarillado</t>
  </si>
  <si>
    <t>0000528402</t>
  </si>
  <si>
    <t>J.E.Martínez-Usina</t>
  </si>
  <si>
    <t>0000529001</t>
  </si>
  <si>
    <t>Melo-Regional</t>
  </si>
  <si>
    <t>0000529002</t>
  </si>
  <si>
    <t>Melo-Usina</t>
  </si>
  <si>
    <t>0000529005</t>
  </si>
  <si>
    <t>Melo-Alcantarillado</t>
  </si>
  <si>
    <t>0000529106</t>
  </si>
  <si>
    <t>Taller Electromecánico-Cerro Largo</t>
  </si>
  <si>
    <t>0000529202</t>
  </si>
  <si>
    <t>Rio Branco-Usina</t>
  </si>
  <si>
    <t>0000529304</t>
  </si>
  <si>
    <t>Cerro Chato-Mixto</t>
  </si>
  <si>
    <t>0000529404</t>
  </si>
  <si>
    <t>Fraile Muerto-Mixto</t>
  </si>
  <si>
    <t>0000529503</t>
  </si>
  <si>
    <t>Santa Clara de Olimar-Perforación</t>
  </si>
  <si>
    <t>0000529704</t>
  </si>
  <si>
    <t>Acegua-Mixto</t>
  </si>
  <si>
    <t>0000530001</t>
  </si>
  <si>
    <t>AMBITO GEOGR.LIT.SUR AREA TECNICA (3)</t>
  </si>
  <si>
    <t>0000530010</t>
  </si>
  <si>
    <t>Laboratorio Regional  Colonia</t>
  </si>
  <si>
    <t>0000530110</t>
  </si>
  <si>
    <t>Laboratorio Regional  Amb San Jose</t>
  </si>
  <si>
    <t>0000531001</t>
  </si>
  <si>
    <t>San Jose-Regional</t>
  </si>
  <si>
    <t>0000531002</t>
  </si>
  <si>
    <t>San Jose-Usina</t>
  </si>
  <si>
    <t>0000531005</t>
  </si>
  <si>
    <t>San Jose-Alcantarillado</t>
  </si>
  <si>
    <t>0000531106</t>
  </si>
  <si>
    <t>Taller Electromecánico San Jose</t>
  </si>
  <si>
    <t>0000531203</t>
  </si>
  <si>
    <t>Libertad-Perforación</t>
  </si>
  <si>
    <t>0000531303</t>
  </si>
  <si>
    <t>Delta del Tigre-Perforación</t>
  </si>
  <si>
    <t>0000532001</t>
  </si>
  <si>
    <t>Colonia-Regional</t>
  </si>
  <si>
    <t>0000532002</t>
  </si>
  <si>
    <t>Colonia-Usina</t>
  </si>
  <si>
    <t>0000532106</t>
  </si>
  <si>
    <t>Taller Electromecanico Colonia</t>
  </si>
  <si>
    <t>0000532202</t>
  </si>
  <si>
    <t>Carmelo-Usina</t>
  </si>
  <si>
    <t>0000532304</t>
  </si>
  <si>
    <t>Juan Lacaze-Mixto</t>
  </si>
  <si>
    <t>0000532402</t>
  </si>
  <si>
    <t>Nueva Helvecia-Usina</t>
  </si>
  <si>
    <t>0000532504</t>
  </si>
  <si>
    <t>Nueva Palmira-Mixto</t>
  </si>
  <si>
    <t>0000532604</t>
  </si>
  <si>
    <t>Rosario-Mixto</t>
  </si>
  <si>
    <t>0000533501</t>
  </si>
  <si>
    <t>Trinidad-Regional</t>
  </si>
  <si>
    <t>0000533502</t>
  </si>
  <si>
    <t>Trinidad-Usina</t>
  </si>
  <si>
    <t>0000533505</t>
  </si>
  <si>
    <t>Trinidad-Alcantarillado</t>
  </si>
  <si>
    <t>0000533606</t>
  </si>
  <si>
    <t>Taller Electromecanico Flores</t>
  </si>
  <si>
    <t>0000534001</t>
  </si>
  <si>
    <t>Mercedes-Regional</t>
  </si>
  <si>
    <t>0000534002</t>
  </si>
  <si>
    <t>Mercedes-Usina</t>
  </si>
  <si>
    <t>0000534005</t>
  </si>
  <si>
    <t>Mercedes-Alcantarillado</t>
  </si>
  <si>
    <t>0000534203</t>
  </si>
  <si>
    <t>Cardona-Perforación</t>
  </si>
  <si>
    <t>0000534304</t>
  </si>
  <si>
    <t>Dolores-Mixto</t>
  </si>
  <si>
    <t>0000540001</t>
  </si>
  <si>
    <t>Florida-Regional</t>
  </si>
  <si>
    <t>0000540002</t>
  </si>
  <si>
    <t>Florida-Usina</t>
  </si>
  <si>
    <t>0000540003</t>
  </si>
  <si>
    <t>FLORIDA-PERFORACION</t>
  </si>
  <si>
    <t>0000540005</t>
  </si>
  <si>
    <t>Florida-Alcantarillado</t>
  </si>
  <si>
    <t>0000540106</t>
  </si>
  <si>
    <t>Taller Electromecánico Florida</t>
  </si>
  <si>
    <t>0000540205</t>
  </si>
  <si>
    <t>Sarandi Grande-Alcantarillado</t>
  </si>
  <si>
    <t>0000540303</t>
  </si>
  <si>
    <t>Casupa-Perforación</t>
  </si>
  <si>
    <t>0000540305</t>
  </si>
  <si>
    <t>Casupa-Alcantarillado</t>
  </si>
  <si>
    <t>0000540404</t>
  </si>
  <si>
    <t>Fray Marcos-Mixto</t>
  </si>
  <si>
    <t>0000540405</t>
  </si>
  <si>
    <t>Fray Marcos-Alcantarillado</t>
  </si>
  <si>
    <t>0000541002</t>
  </si>
  <si>
    <t>Durazno-Usina</t>
  </si>
  <si>
    <t>0000541005</t>
  </si>
  <si>
    <t>Durazno-Alcantarillado</t>
  </si>
  <si>
    <t>0000541106</t>
  </si>
  <si>
    <t>Taller Electromecánico Durazno</t>
  </si>
  <si>
    <t>0000545001</t>
  </si>
  <si>
    <t>AMBITO GEOGR.CENTRO AREA TECNICA (4)</t>
  </si>
  <si>
    <t>0000545110</t>
  </si>
  <si>
    <t>Laboratorio Regional Durazno</t>
  </si>
  <si>
    <t>0000546002</t>
  </si>
  <si>
    <t>Canelones-Usina</t>
  </si>
  <si>
    <t>0000546005</t>
  </si>
  <si>
    <t>Canelones-Alcantarillado</t>
  </si>
  <si>
    <t>0000546106</t>
  </si>
  <si>
    <t>Taller Electromecánico Canelones</t>
  </si>
  <si>
    <t>0000546202</t>
  </si>
  <si>
    <t>San Ramon-Usina</t>
  </si>
  <si>
    <t>0000546205</t>
  </si>
  <si>
    <t>San Ramón-Alcantarillado</t>
  </si>
  <si>
    <t>0000546304</t>
  </si>
  <si>
    <t>Sauce-Mixto</t>
  </si>
  <si>
    <t>0000546404</t>
  </si>
  <si>
    <t>Tala-Mixto</t>
  </si>
  <si>
    <t>0000546502</t>
  </si>
  <si>
    <t>Santa Lucia-Usina</t>
  </si>
  <si>
    <t>0000546505</t>
  </si>
  <si>
    <t>Santa Lucia-Alcantarillado</t>
  </si>
  <si>
    <t>0000546604</t>
  </si>
  <si>
    <t>San Jacinto-Mixto</t>
  </si>
  <si>
    <t>0000546704</t>
  </si>
  <si>
    <t>Santa Rosa-Mixto</t>
  </si>
  <si>
    <t>0000547802</t>
  </si>
  <si>
    <t>Joaquin Suarez -Usina</t>
  </si>
  <si>
    <t>0000547902</t>
  </si>
  <si>
    <t>Progreso -Usina</t>
  </si>
  <si>
    <t>0000548504</t>
  </si>
  <si>
    <t>Sistema Atlantida-Mixto</t>
  </si>
  <si>
    <t>0000548705</t>
  </si>
  <si>
    <t>Pando-Alcantarillado</t>
  </si>
  <si>
    <t>0000548901</t>
  </si>
  <si>
    <t>Regional Canelones Este</t>
  </si>
  <si>
    <t>0000549005</t>
  </si>
  <si>
    <t>Ciudad de La Costa -Alcantarillado</t>
  </si>
  <si>
    <t>0000549101</t>
  </si>
  <si>
    <t>Regional Canelones Oeste</t>
  </si>
  <si>
    <t>0000550001</t>
  </si>
  <si>
    <t>AMBITO GEOGR.LIT.NORTE AREA TECNICA (5)</t>
  </si>
  <si>
    <t>0000550110</t>
  </si>
  <si>
    <t>Laboratorio Regional ambiental de Fray B</t>
  </si>
  <si>
    <t>0000550210</t>
  </si>
  <si>
    <t>Laboratorio Regional Paysandú</t>
  </si>
  <si>
    <t>0000551001</t>
  </si>
  <si>
    <t>Paysandu-Regional</t>
  </si>
  <si>
    <t>0000551002</t>
  </si>
  <si>
    <t>Paysandu-Usina</t>
  </si>
  <si>
    <t>0000551005</t>
  </si>
  <si>
    <t>Paysandu-Alcantarillado</t>
  </si>
  <si>
    <t>0000551106</t>
  </si>
  <si>
    <t>Taller Electromecanico Paysandu</t>
  </si>
  <si>
    <t>0000551203</t>
  </si>
  <si>
    <t>Guichon-Perforación</t>
  </si>
  <si>
    <t>0000551303</t>
  </si>
  <si>
    <t>Quebracho-Perforación</t>
  </si>
  <si>
    <t>0000552001</t>
  </si>
  <si>
    <t>Fray Bentos-Regional</t>
  </si>
  <si>
    <t>0000552002</t>
  </si>
  <si>
    <t>Fray Bentos-Usina</t>
  </si>
  <si>
    <t>0000552005</t>
  </si>
  <si>
    <t>Fray Bentos-Alcantarillado</t>
  </si>
  <si>
    <t>0000552203</t>
  </si>
  <si>
    <t>Young-Perforación</t>
  </si>
  <si>
    <t>0000553001</t>
  </si>
  <si>
    <t>Salto-Regional</t>
  </si>
  <si>
    <t>0000553004</t>
  </si>
  <si>
    <t>Salto-Mixto</t>
  </si>
  <si>
    <t>0000553005</t>
  </si>
  <si>
    <t>Salto-Alcantarillado</t>
  </si>
  <si>
    <t>0000553106</t>
  </si>
  <si>
    <t>Taller Electromecanico Salto</t>
  </si>
  <si>
    <t>0000553204</t>
  </si>
  <si>
    <t>Constitución-Mixto</t>
  </si>
  <si>
    <t>0000554001</t>
  </si>
  <si>
    <t>Artigas-Regional</t>
  </si>
  <si>
    <t>0000554004</t>
  </si>
  <si>
    <t>Artigas-Mixto</t>
  </si>
  <si>
    <t>0000554005</t>
  </si>
  <si>
    <t>Artigas-Alcantarillado</t>
  </si>
  <si>
    <t>0000554106</t>
  </si>
  <si>
    <t>Taller Electromecanico Artigas</t>
  </si>
  <si>
    <t>0000554204</t>
  </si>
  <si>
    <t>Bella Unión-Mixto</t>
  </si>
  <si>
    <t>0000554303</t>
  </si>
  <si>
    <t>Baltasar Brum-Perforación</t>
  </si>
  <si>
    <t>0000992308</t>
  </si>
  <si>
    <t>Transferencias de Gtos UGD</t>
  </si>
  <si>
    <t>0000207008</t>
  </si>
  <si>
    <t>Gcia  Planeamiento y Control de Gestión</t>
  </si>
  <si>
    <t>0000304108</t>
  </si>
  <si>
    <t>Subgcia Financiero y Contable</t>
  </si>
  <si>
    <t>0000305008</t>
  </si>
  <si>
    <t>Gcia Suministros</t>
  </si>
  <si>
    <t>0000331008</t>
  </si>
  <si>
    <t>San Jose-Administración</t>
  </si>
  <si>
    <t>0000331208</t>
  </si>
  <si>
    <t>Libertad-Administración</t>
  </si>
  <si>
    <t>0000332708</t>
  </si>
  <si>
    <t>Tarariras-Administración</t>
  </si>
  <si>
    <t>0000333512</t>
  </si>
  <si>
    <t>Almacén Trinidad</t>
  </si>
  <si>
    <t>0000340008</t>
  </si>
  <si>
    <t>Florida-Administración</t>
  </si>
  <si>
    <t>0000341208</t>
  </si>
  <si>
    <t>Sarandi del Yi-Administración</t>
  </si>
  <si>
    <t>0000345008</t>
  </si>
  <si>
    <t>AMBITO GEOGR.CENTRO AREA ADM.(4)</t>
  </si>
  <si>
    <t>0000346012</t>
  </si>
  <si>
    <t>Almacén Canelones</t>
  </si>
  <si>
    <t>0000352208</t>
  </si>
  <si>
    <t>Young-Administración</t>
  </si>
  <si>
    <t>0000353008</t>
  </si>
  <si>
    <t>Salto-Administración</t>
  </si>
  <si>
    <t>0000354008</t>
  </si>
  <si>
    <t>Artigas-Administración</t>
  </si>
  <si>
    <t>0000354012</t>
  </si>
  <si>
    <t>Almacén Artigas</t>
  </si>
  <si>
    <t>0000402109</t>
  </si>
  <si>
    <t>Producción medidores</t>
  </si>
  <si>
    <t>0000403209</t>
  </si>
  <si>
    <t>Facturación</t>
  </si>
  <si>
    <t>0000403409</t>
  </si>
  <si>
    <t>Gestión de Morosidad yControl de Irregul</t>
  </si>
  <si>
    <t>0000405206</t>
  </si>
  <si>
    <t>Zona Este</t>
  </si>
  <si>
    <t>0000405306</t>
  </si>
  <si>
    <t>Zona Centro</t>
  </si>
  <si>
    <t>0000415209</t>
  </si>
  <si>
    <t>Castillos-Comercializacion</t>
  </si>
  <si>
    <t>0000415406</t>
  </si>
  <si>
    <t>Lascano-Cuadrillas</t>
  </si>
  <si>
    <t>0000416309</t>
  </si>
  <si>
    <t>Solis de Mataojo-Comercializacion</t>
  </si>
  <si>
    <t>0000416406</t>
  </si>
  <si>
    <t>J.Batlle Y Ordonez-Cuadrillas</t>
  </si>
  <si>
    <t>0000416409</t>
  </si>
  <si>
    <t>J.Batlle Y Ordonez-Comercializacion</t>
  </si>
  <si>
    <t>0000416509</t>
  </si>
  <si>
    <t>Mariscala-Comercialización</t>
  </si>
  <si>
    <t>0000416609</t>
  </si>
  <si>
    <t>Montes-Comercialización</t>
  </si>
  <si>
    <t>0000428209</t>
  </si>
  <si>
    <t>Jose Pedro Varela-Comercializacion</t>
  </si>
  <si>
    <t>0000431109</t>
  </si>
  <si>
    <t>C. del Plata-Comercialización</t>
  </si>
  <si>
    <t>0000431509</t>
  </si>
  <si>
    <t>Estacion Rodriguez-Comercializacion</t>
  </si>
  <si>
    <t>0000432409</t>
  </si>
  <si>
    <t>Nueva Helvecia-Comercializacion</t>
  </si>
  <si>
    <t>0000432709</t>
  </si>
  <si>
    <t>Tarariras-Comercializacion</t>
  </si>
  <si>
    <t>0000434209</t>
  </si>
  <si>
    <t>Cardona-Comercializacion</t>
  </si>
  <si>
    <t>0000434309</t>
  </si>
  <si>
    <t>Dolores-Comercializacion</t>
  </si>
  <si>
    <t>0000446406</t>
  </si>
  <si>
    <t>Tala-Cuadrillas</t>
  </si>
  <si>
    <t>0000447506</t>
  </si>
  <si>
    <t>Las Piedras -  Cuadrillas</t>
  </si>
  <si>
    <t>0000447906</t>
  </si>
  <si>
    <t>Progreso -Cuadrillas</t>
  </si>
  <si>
    <t>0000449006</t>
  </si>
  <si>
    <t>Ciudad de La Costa -Cuadrillas</t>
  </si>
  <si>
    <t>0000453209</t>
  </si>
  <si>
    <t>Constitución-Comercializacion</t>
  </si>
  <si>
    <t>0000500411</t>
  </si>
  <si>
    <t>Dirección de Obras</t>
  </si>
  <si>
    <t>0000502710</t>
  </si>
  <si>
    <t>LABORATORIO REGIONAL TÉCNICA METROPOLIT.</t>
  </si>
  <si>
    <t>0000503111</t>
  </si>
  <si>
    <t>Sub-Gerencia Produccion</t>
  </si>
  <si>
    <t>0000504102</t>
  </si>
  <si>
    <t>Tratamiento</t>
  </si>
  <si>
    <t>0000504306</t>
  </si>
  <si>
    <t>Mantenimiento de Tratamiento</t>
  </si>
  <si>
    <t>0000504406</t>
  </si>
  <si>
    <t>Mant. sala de bombeo y subestaciones</t>
  </si>
  <si>
    <t>0000507213</t>
  </si>
  <si>
    <t>Proyecto y control de redes(Dist)</t>
  </si>
  <si>
    <t>0000507313</t>
  </si>
  <si>
    <t>Logística de distribución</t>
  </si>
  <si>
    <t>0000516302</t>
  </si>
  <si>
    <t>Solis de Mataojo-Usina</t>
  </si>
  <si>
    <t>0000522002</t>
  </si>
  <si>
    <t>0000528304</t>
  </si>
  <si>
    <t>Vergara-Mixto</t>
  </si>
  <si>
    <t>0000531404</t>
  </si>
  <si>
    <t>Ecilda Paullier-Mixto</t>
  </si>
  <si>
    <t>0000533704</t>
  </si>
  <si>
    <t>Ismael Cortinas-Mixto</t>
  </si>
  <si>
    <t>0000541001</t>
  </si>
  <si>
    <t>Durazno-Regional</t>
  </si>
  <si>
    <t>0000541202</t>
  </si>
  <si>
    <t>Sarandi del Yi-Usina</t>
  </si>
  <si>
    <t>0000545210</t>
  </si>
  <si>
    <t>LABORATORIO REGIONAL CANELONES</t>
  </si>
  <si>
    <t>0000548606</t>
  </si>
  <si>
    <t>Taller Electromecanico Atlantida</t>
  </si>
  <si>
    <t>0000548702</t>
  </si>
  <si>
    <t>Pando-Usina</t>
  </si>
  <si>
    <t>0000548804</t>
  </si>
  <si>
    <t>Sistema La Floresta-Mixto</t>
  </si>
  <si>
    <t>0000549002</t>
  </si>
  <si>
    <t>Ciudad de La Costa -Usina</t>
  </si>
  <si>
    <t>0000549201</t>
  </si>
  <si>
    <t>Regional Canelones Sur</t>
  </si>
  <si>
    <t>0000554403</t>
  </si>
  <si>
    <t>Tomás Gomensoro-Perforación</t>
  </si>
  <si>
    <t>TOTAL RENDIDO = Total solicitado + Complemento solicitado + Monto Desestimado -Devolución de caja,</t>
  </si>
  <si>
    <t xml:space="preserve"> Monto total Viático </t>
  </si>
  <si>
    <t xml:space="preserve"> Gasto por locomoción</t>
  </si>
  <si>
    <t xml:space="preserve"> Monto total Viático</t>
  </si>
  <si>
    <t>DESESTIMADO=  Monto utilizado que desistió de cobrar el funcionario.</t>
  </si>
  <si>
    <t>TOTAL RENDIDO = Total solicitado + Complemento solicitado + Monto Desestimado -Devolución de caja.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</si>
</sst>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3" fontId="0" fillId="0" borderId="0" xfId="1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0" borderId="11" xfId="1" applyFont="1" applyBorder="1" applyAlignment="1">
      <alignment vertical="center"/>
    </xf>
    <xf numFmtId="43" fontId="2" fillId="3" borderId="12" xfId="1" applyFont="1" applyFill="1" applyBorder="1" applyAlignment="1">
      <alignment vertical="center"/>
    </xf>
    <xf numFmtId="43" fontId="2" fillId="0" borderId="13" xfId="1" applyFont="1" applyBorder="1" applyAlignment="1">
      <alignment vertical="center"/>
    </xf>
    <xf numFmtId="43" fontId="0" fillId="4" borderId="10" xfId="0" applyNumberFormat="1" applyFill="1" applyBorder="1" applyAlignment="1">
      <alignment vertical="center"/>
    </xf>
    <xf numFmtId="43" fontId="2" fillId="0" borderId="12" xfId="1" applyFont="1" applyBorder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43" fontId="2" fillId="0" borderId="14" xfId="1" applyFont="1" applyBorder="1" applyAlignment="1">
      <alignment vertical="center"/>
    </xf>
    <xf numFmtId="43" fontId="2" fillId="0" borderId="16" xfId="1" applyFont="1" applyBorder="1" applyAlignment="1">
      <alignment vertical="center"/>
    </xf>
    <xf numFmtId="43" fontId="2" fillId="3" borderId="17" xfId="1" applyFont="1" applyFill="1" applyBorder="1" applyAlignment="1">
      <alignment vertical="center"/>
    </xf>
    <xf numFmtId="43" fontId="2" fillId="0" borderId="18" xfId="1" applyFont="1" applyBorder="1" applyAlignment="1">
      <alignment vertical="center"/>
    </xf>
    <xf numFmtId="43" fontId="0" fillId="4" borderId="15" xfId="0" applyNumberFormat="1" applyFill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3" fillId="6" borderId="4" xfId="1" applyFont="1" applyFill="1" applyBorder="1" applyAlignment="1">
      <alignment horizontal="center" vertical="center"/>
    </xf>
    <xf numFmtId="43" fontId="3" fillId="6" borderId="6" xfId="1" applyFont="1" applyFill="1" applyBorder="1" applyAlignment="1">
      <alignment horizontal="center" vertical="center"/>
    </xf>
    <xf numFmtId="43" fontId="3" fillId="6" borderId="7" xfId="1" applyFont="1" applyFill="1" applyBorder="1" applyAlignment="1">
      <alignment horizontal="center" vertical="center"/>
    </xf>
    <xf numFmtId="43" fontId="3" fillId="7" borderId="8" xfId="1" applyFont="1" applyFill="1" applyBorder="1" applyAlignment="1">
      <alignment horizontal="center" vertical="center"/>
    </xf>
    <xf numFmtId="43" fontId="3" fillId="7" borderId="6" xfId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43" fontId="2" fillId="0" borderId="25" xfId="1" applyFont="1" applyBorder="1" applyAlignment="1">
      <alignment vertical="center"/>
    </xf>
    <xf numFmtId="43" fontId="2" fillId="0" borderId="27" xfId="1" applyFont="1" applyBorder="1" applyAlignment="1">
      <alignment vertical="center"/>
    </xf>
    <xf numFmtId="43" fontId="2" fillId="3" borderId="28" xfId="1" applyFont="1" applyFill="1" applyBorder="1" applyAlignment="1">
      <alignment vertical="center"/>
    </xf>
    <xf numFmtId="43" fontId="2" fillId="0" borderId="29" xfId="1" applyFont="1" applyBorder="1" applyAlignment="1">
      <alignment vertical="center"/>
    </xf>
    <xf numFmtId="43" fontId="0" fillId="4" borderId="26" xfId="0" applyNumberFormat="1" applyFill="1" applyBorder="1" applyAlignment="1">
      <alignment vertical="center"/>
    </xf>
    <xf numFmtId="43" fontId="2" fillId="0" borderId="28" xfId="1" applyFont="1" applyBorder="1" applyAlignment="1">
      <alignment vertical="center"/>
    </xf>
    <xf numFmtId="43" fontId="2" fillId="3" borderId="11" xfId="1" applyFont="1" applyFill="1" applyBorder="1" applyAlignment="1">
      <alignment vertical="center"/>
    </xf>
    <xf numFmtId="43" fontId="0" fillId="4" borderId="11" xfId="0" applyNumberFormat="1" applyFill="1" applyBorder="1" applyAlignment="1">
      <alignment vertical="center"/>
    </xf>
    <xf numFmtId="0" fontId="0" fillId="0" borderId="27" xfId="0" applyBorder="1" applyAlignment="1">
      <alignment vertical="center"/>
    </xf>
    <xf numFmtId="43" fontId="3" fillId="3" borderId="1" xfId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/>
    </xf>
    <xf numFmtId="43" fontId="3" fillId="4" borderId="2" xfId="0" applyNumberFormat="1" applyFont="1" applyFill="1" applyBorder="1" applyAlignment="1">
      <alignment horizontal="center" vertical="center"/>
    </xf>
    <xf numFmtId="43" fontId="3" fillId="4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tabSelected="1" workbookViewId="0">
      <selection activeCell="F12" sqref="F12"/>
    </sheetView>
  </sheetViews>
  <sheetFormatPr baseColWidth="10" defaultRowHeight="15" x14ac:dyDescent="0.25"/>
  <cols>
    <col min="1" max="1" width="16.140625" style="1" bestFit="1" customWidth="1"/>
    <col min="2" max="2" width="44.28515625" style="1" bestFit="1" customWidth="1"/>
    <col min="3" max="3" width="19.85546875" style="3" bestFit="1" customWidth="1"/>
    <col min="4" max="4" width="32.85546875" style="3" bestFit="1" customWidth="1"/>
    <col min="5" max="5" width="20.42578125" style="3" bestFit="1" customWidth="1"/>
    <col min="6" max="6" width="20.85546875" style="3" bestFit="1" customWidth="1"/>
    <col min="7" max="7" width="23.28515625" style="3" bestFit="1" customWidth="1"/>
    <col min="8" max="8" width="16.140625" style="1" bestFit="1" customWidth="1"/>
    <col min="9" max="9" width="28.5703125" style="3" bestFit="1" customWidth="1"/>
    <col min="10" max="10" width="19.42578125" style="3" bestFit="1" customWidth="1"/>
    <col min="11" max="11" width="19.140625" style="3" bestFit="1" customWidth="1"/>
    <col min="12" max="13" width="11.42578125" style="1"/>
    <col min="14" max="14" width="12.85546875" style="1" bestFit="1" customWidth="1"/>
    <col min="15" max="256" width="11.42578125" style="1"/>
    <col min="257" max="257" width="16.140625" style="1" bestFit="1" customWidth="1"/>
    <col min="258" max="258" width="44.28515625" style="1" bestFit="1" customWidth="1"/>
    <col min="259" max="259" width="19.85546875" style="1" bestFit="1" customWidth="1"/>
    <col min="260" max="260" width="32.85546875" style="1" bestFit="1" customWidth="1"/>
    <col min="261" max="261" width="20.42578125" style="1" bestFit="1" customWidth="1"/>
    <col min="262" max="262" width="20.85546875" style="1" bestFit="1" customWidth="1"/>
    <col min="263" max="263" width="23.28515625" style="1" bestFit="1" customWidth="1"/>
    <col min="264" max="264" width="16.140625" style="1" bestFit="1" customWidth="1"/>
    <col min="265" max="265" width="28.5703125" style="1" bestFit="1" customWidth="1"/>
    <col min="266" max="266" width="19.42578125" style="1" bestFit="1" customWidth="1"/>
    <col min="267" max="267" width="19.140625" style="1" bestFit="1" customWidth="1"/>
    <col min="268" max="269" width="11.42578125" style="1"/>
    <col min="270" max="270" width="12.85546875" style="1" bestFit="1" customWidth="1"/>
    <col min="271" max="512" width="11.42578125" style="1"/>
    <col min="513" max="513" width="16.140625" style="1" bestFit="1" customWidth="1"/>
    <col min="514" max="514" width="44.28515625" style="1" bestFit="1" customWidth="1"/>
    <col min="515" max="515" width="19.85546875" style="1" bestFit="1" customWidth="1"/>
    <col min="516" max="516" width="32.85546875" style="1" bestFit="1" customWidth="1"/>
    <col min="517" max="517" width="20.42578125" style="1" bestFit="1" customWidth="1"/>
    <col min="518" max="518" width="20.85546875" style="1" bestFit="1" customWidth="1"/>
    <col min="519" max="519" width="23.28515625" style="1" bestFit="1" customWidth="1"/>
    <col min="520" max="520" width="16.140625" style="1" bestFit="1" customWidth="1"/>
    <col min="521" max="521" width="28.5703125" style="1" bestFit="1" customWidth="1"/>
    <col min="522" max="522" width="19.42578125" style="1" bestFit="1" customWidth="1"/>
    <col min="523" max="523" width="19.140625" style="1" bestFit="1" customWidth="1"/>
    <col min="524" max="525" width="11.42578125" style="1"/>
    <col min="526" max="526" width="12.85546875" style="1" bestFit="1" customWidth="1"/>
    <col min="527" max="768" width="11.42578125" style="1"/>
    <col min="769" max="769" width="16.140625" style="1" bestFit="1" customWidth="1"/>
    <col min="770" max="770" width="44.28515625" style="1" bestFit="1" customWidth="1"/>
    <col min="771" max="771" width="19.85546875" style="1" bestFit="1" customWidth="1"/>
    <col min="772" max="772" width="32.85546875" style="1" bestFit="1" customWidth="1"/>
    <col min="773" max="773" width="20.42578125" style="1" bestFit="1" customWidth="1"/>
    <col min="774" max="774" width="20.85546875" style="1" bestFit="1" customWidth="1"/>
    <col min="775" max="775" width="23.28515625" style="1" bestFit="1" customWidth="1"/>
    <col min="776" max="776" width="16.140625" style="1" bestFit="1" customWidth="1"/>
    <col min="777" max="777" width="28.5703125" style="1" bestFit="1" customWidth="1"/>
    <col min="778" max="778" width="19.42578125" style="1" bestFit="1" customWidth="1"/>
    <col min="779" max="779" width="19.140625" style="1" bestFit="1" customWidth="1"/>
    <col min="780" max="781" width="11.42578125" style="1"/>
    <col min="782" max="782" width="12.85546875" style="1" bestFit="1" customWidth="1"/>
    <col min="783" max="1024" width="11.42578125" style="1"/>
    <col min="1025" max="1025" width="16.140625" style="1" bestFit="1" customWidth="1"/>
    <col min="1026" max="1026" width="44.28515625" style="1" bestFit="1" customWidth="1"/>
    <col min="1027" max="1027" width="19.85546875" style="1" bestFit="1" customWidth="1"/>
    <col min="1028" max="1028" width="32.85546875" style="1" bestFit="1" customWidth="1"/>
    <col min="1029" max="1029" width="20.42578125" style="1" bestFit="1" customWidth="1"/>
    <col min="1030" max="1030" width="20.85546875" style="1" bestFit="1" customWidth="1"/>
    <col min="1031" max="1031" width="23.28515625" style="1" bestFit="1" customWidth="1"/>
    <col min="1032" max="1032" width="16.140625" style="1" bestFit="1" customWidth="1"/>
    <col min="1033" max="1033" width="28.5703125" style="1" bestFit="1" customWidth="1"/>
    <col min="1034" max="1034" width="19.42578125" style="1" bestFit="1" customWidth="1"/>
    <col min="1035" max="1035" width="19.140625" style="1" bestFit="1" customWidth="1"/>
    <col min="1036" max="1037" width="11.42578125" style="1"/>
    <col min="1038" max="1038" width="12.85546875" style="1" bestFit="1" customWidth="1"/>
    <col min="1039" max="1280" width="11.42578125" style="1"/>
    <col min="1281" max="1281" width="16.140625" style="1" bestFit="1" customWidth="1"/>
    <col min="1282" max="1282" width="44.28515625" style="1" bestFit="1" customWidth="1"/>
    <col min="1283" max="1283" width="19.85546875" style="1" bestFit="1" customWidth="1"/>
    <col min="1284" max="1284" width="32.85546875" style="1" bestFit="1" customWidth="1"/>
    <col min="1285" max="1285" width="20.42578125" style="1" bestFit="1" customWidth="1"/>
    <col min="1286" max="1286" width="20.85546875" style="1" bestFit="1" customWidth="1"/>
    <col min="1287" max="1287" width="23.28515625" style="1" bestFit="1" customWidth="1"/>
    <col min="1288" max="1288" width="16.140625" style="1" bestFit="1" customWidth="1"/>
    <col min="1289" max="1289" width="28.5703125" style="1" bestFit="1" customWidth="1"/>
    <col min="1290" max="1290" width="19.42578125" style="1" bestFit="1" customWidth="1"/>
    <col min="1291" max="1291" width="19.140625" style="1" bestFit="1" customWidth="1"/>
    <col min="1292" max="1293" width="11.42578125" style="1"/>
    <col min="1294" max="1294" width="12.85546875" style="1" bestFit="1" customWidth="1"/>
    <col min="1295" max="1536" width="11.42578125" style="1"/>
    <col min="1537" max="1537" width="16.140625" style="1" bestFit="1" customWidth="1"/>
    <col min="1538" max="1538" width="44.28515625" style="1" bestFit="1" customWidth="1"/>
    <col min="1539" max="1539" width="19.85546875" style="1" bestFit="1" customWidth="1"/>
    <col min="1540" max="1540" width="32.85546875" style="1" bestFit="1" customWidth="1"/>
    <col min="1541" max="1541" width="20.42578125" style="1" bestFit="1" customWidth="1"/>
    <col min="1542" max="1542" width="20.85546875" style="1" bestFit="1" customWidth="1"/>
    <col min="1543" max="1543" width="23.28515625" style="1" bestFit="1" customWidth="1"/>
    <col min="1544" max="1544" width="16.140625" style="1" bestFit="1" customWidth="1"/>
    <col min="1545" max="1545" width="28.5703125" style="1" bestFit="1" customWidth="1"/>
    <col min="1546" max="1546" width="19.42578125" style="1" bestFit="1" customWidth="1"/>
    <col min="1547" max="1547" width="19.140625" style="1" bestFit="1" customWidth="1"/>
    <col min="1548" max="1549" width="11.42578125" style="1"/>
    <col min="1550" max="1550" width="12.85546875" style="1" bestFit="1" customWidth="1"/>
    <col min="1551" max="1792" width="11.42578125" style="1"/>
    <col min="1793" max="1793" width="16.140625" style="1" bestFit="1" customWidth="1"/>
    <col min="1794" max="1794" width="44.28515625" style="1" bestFit="1" customWidth="1"/>
    <col min="1795" max="1795" width="19.85546875" style="1" bestFit="1" customWidth="1"/>
    <col min="1796" max="1796" width="32.85546875" style="1" bestFit="1" customWidth="1"/>
    <col min="1797" max="1797" width="20.42578125" style="1" bestFit="1" customWidth="1"/>
    <col min="1798" max="1798" width="20.85546875" style="1" bestFit="1" customWidth="1"/>
    <col min="1799" max="1799" width="23.28515625" style="1" bestFit="1" customWidth="1"/>
    <col min="1800" max="1800" width="16.140625" style="1" bestFit="1" customWidth="1"/>
    <col min="1801" max="1801" width="28.5703125" style="1" bestFit="1" customWidth="1"/>
    <col min="1802" max="1802" width="19.42578125" style="1" bestFit="1" customWidth="1"/>
    <col min="1803" max="1803" width="19.140625" style="1" bestFit="1" customWidth="1"/>
    <col min="1804" max="1805" width="11.42578125" style="1"/>
    <col min="1806" max="1806" width="12.85546875" style="1" bestFit="1" customWidth="1"/>
    <col min="1807" max="2048" width="11.42578125" style="1"/>
    <col min="2049" max="2049" width="16.140625" style="1" bestFit="1" customWidth="1"/>
    <col min="2050" max="2050" width="44.28515625" style="1" bestFit="1" customWidth="1"/>
    <col min="2051" max="2051" width="19.85546875" style="1" bestFit="1" customWidth="1"/>
    <col min="2052" max="2052" width="32.85546875" style="1" bestFit="1" customWidth="1"/>
    <col min="2053" max="2053" width="20.42578125" style="1" bestFit="1" customWidth="1"/>
    <col min="2054" max="2054" width="20.85546875" style="1" bestFit="1" customWidth="1"/>
    <col min="2055" max="2055" width="23.28515625" style="1" bestFit="1" customWidth="1"/>
    <col min="2056" max="2056" width="16.140625" style="1" bestFit="1" customWidth="1"/>
    <col min="2057" max="2057" width="28.5703125" style="1" bestFit="1" customWidth="1"/>
    <col min="2058" max="2058" width="19.42578125" style="1" bestFit="1" customWidth="1"/>
    <col min="2059" max="2059" width="19.140625" style="1" bestFit="1" customWidth="1"/>
    <col min="2060" max="2061" width="11.42578125" style="1"/>
    <col min="2062" max="2062" width="12.85546875" style="1" bestFit="1" customWidth="1"/>
    <col min="2063" max="2304" width="11.42578125" style="1"/>
    <col min="2305" max="2305" width="16.140625" style="1" bestFit="1" customWidth="1"/>
    <col min="2306" max="2306" width="44.28515625" style="1" bestFit="1" customWidth="1"/>
    <col min="2307" max="2307" width="19.85546875" style="1" bestFit="1" customWidth="1"/>
    <col min="2308" max="2308" width="32.85546875" style="1" bestFit="1" customWidth="1"/>
    <col min="2309" max="2309" width="20.42578125" style="1" bestFit="1" customWidth="1"/>
    <col min="2310" max="2310" width="20.85546875" style="1" bestFit="1" customWidth="1"/>
    <col min="2311" max="2311" width="23.28515625" style="1" bestFit="1" customWidth="1"/>
    <col min="2312" max="2312" width="16.140625" style="1" bestFit="1" customWidth="1"/>
    <col min="2313" max="2313" width="28.5703125" style="1" bestFit="1" customWidth="1"/>
    <col min="2314" max="2314" width="19.42578125" style="1" bestFit="1" customWidth="1"/>
    <col min="2315" max="2315" width="19.140625" style="1" bestFit="1" customWidth="1"/>
    <col min="2316" max="2317" width="11.42578125" style="1"/>
    <col min="2318" max="2318" width="12.85546875" style="1" bestFit="1" customWidth="1"/>
    <col min="2319" max="2560" width="11.42578125" style="1"/>
    <col min="2561" max="2561" width="16.140625" style="1" bestFit="1" customWidth="1"/>
    <col min="2562" max="2562" width="44.28515625" style="1" bestFit="1" customWidth="1"/>
    <col min="2563" max="2563" width="19.85546875" style="1" bestFit="1" customWidth="1"/>
    <col min="2564" max="2564" width="32.85546875" style="1" bestFit="1" customWidth="1"/>
    <col min="2565" max="2565" width="20.42578125" style="1" bestFit="1" customWidth="1"/>
    <col min="2566" max="2566" width="20.85546875" style="1" bestFit="1" customWidth="1"/>
    <col min="2567" max="2567" width="23.28515625" style="1" bestFit="1" customWidth="1"/>
    <col min="2568" max="2568" width="16.140625" style="1" bestFit="1" customWidth="1"/>
    <col min="2569" max="2569" width="28.5703125" style="1" bestFit="1" customWidth="1"/>
    <col min="2570" max="2570" width="19.42578125" style="1" bestFit="1" customWidth="1"/>
    <col min="2571" max="2571" width="19.140625" style="1" bestFit="1" customWidth="1"/>
    <col min="2572" max="2573" width="11.42578125" style="1"/>
    <col min="2574" max="2574" width="12.85546875" style="1" bestFit="1" customWidth="1"/>
    <col min="2575" max="2816" width="11.42578125" style="1"/>
    <col min="2817" max="2817" width="16.140625" style="1" bestFit="1" customWidth="1"/>
    <col min="2818" max="2818" width="44.28515625" style="1" bestFit="1" customWidth="1"/>
    <col min="2819" max="2819" width="19.85546875" style="1" bestFit="1" customWidth="1"/>
    <col min="2820" max="2820" width="32.85546875" style="1" bestFit="1" customWidth="1"/>
    <col min="2821" max="2821" width="20.42578125" style="1" bestFit="1" customWidth="1"/>
    <col min="2822" max="2822" width="20.85546875" style="1" bestFit="1" customWidth="1"/>
    <col min="2823" max="2823" width="23.28515625" style="1" bestFit="1" customWidth="1"/>
    <col min="2824" max="2824" width="16.140625" style="1" bestFit="1" customWidth="1"/>
    <col min="2825" max="2825" width="28.5703125" style="1" bestFit="1" customWidth="1"/>
    <col min="2826" max="2826" width="19.42578125" style="1" bestFit="1" customWidth="1"/>
    <col min="2827" max="2827" width="19.140625" style="1" bestFit="1" customWidth="1"/>
    <col min="2828" max="2829" width="11.42578125" style="1"/>
    <col min="2830" max="2830" width="12.85546875" style="1" bestFit="1" customWidth="1"/>
    <col min="2831" max="3072" width="11.42578125" style="1"/>
    <col min="3073" max="3073" width="16.140625" style="1" bestFit="1" customWidth="1"/>
    <col min="3074" max="3074" width="44.28515625" style="1" bestFit="1" customWidth="1"/>
    <col min="3075" max="3075" width="19.85546875" style="1" bestFit="1" customWidth="1"/>
    <col min="3076" max="3076" width="32.85546875" style="1" bestFit="1" customWidth="1"/>
    <col min="3077" max="3077" width="20.42578125" style="1" bestFit="1" customWidth="1"/>
    <col min="3078" max="3078" width="20.85546875" style="1" bestFit="1" customWidth="1"/>
    <col min="3079" max="3079" width="23.28515625" style="1" bestFit="1" customWidth="1"/>
    <col min="3080" max="3080" width="16.140625" style="1" bestFit="1" customWidth="1"/>
    <col min="3081" max="3081" width="28.5703125" style="1" bestFit="1" customWidth="1"/>
    <col min="3082" max="3082" width="19.42578125" style="1" bestFit="1" customWidth="1"/>
    <col min="3083" max="3083" width="19.140625" style="1" bestFit="1" customWidth="1"/>
    <col min="3084" max="3085" width="11.42578125" style="1"/>
    <col min="3086" max="3086" width="12.85546875" style="1" bestFit="1" customWidth="1"/>
    <col min="3087" max="3328" width="11.42578125" style="1"/>
    <col min="3329" max="3329" width="16.140625" style="1" bestFit="1" customWidth="1"/>
    <col min="3330" max="3330" width="44.28515625" style="1" bestFit="1" customWidth="1"/>
    <col min="3331" max="3331" width="19.85546875" style="1" bestFit="1" customWidth="1"/>
    <col min="3332" max="3332" width="32.85546875" style="1" bestFit="1" customWidth="1"/>
    <col min="3333" max="3333" width="20.42578125" style="1" bestFit="1" customWidth="1"/>
    <col min="3334" max="3334" width="20.85546875" style="1" bestFit="1" customWidth="1"/>
    <col min="3335" max="3335" width="23.28515625" style="1" bestFit="1" customWidth="1"/>
    <col min="3336" max="3336" width="16.140625" style="1" bestFit="1" customWidth="1"/>
    <col min="3337" max="3337" width="28.5703125" style="1" bestFit="1" customWidth="1"/>
    <col min="3338" max="3338" width="19.42578125" style="1" bestFit="1" customWidth="1"/>
    <col min="3339" max="3339" width="19.140625" style="1" bestFit="1" customWidth="1"/>
    <col min="3340" max="3341" width="11.42578125" style="1"/>
    <col min="3342" max="3342" width="12.85546875" style="1" bestFit="1" customWidth="1"/>
    <col min="3343" max="3584" width="11.42578125" style="1"/>
    <col min="3585" max="3585" width="16.140625" style="1" bestFit="1" customWidth="1"/>
    <col min="3586" max="3586" width="44.28515625" style="1" bestFit="1" customWidth="1"/>
    <col min="3587" max="3587" width="19.85546875" style="1" bestFit="1" customWidth="1"/>
    <col min="3588" max="3588" width="32.85546875" style="1" bestFit="1" customWidth="1"/>
    <col min="3589" max="3589" width="20.42578125" style="1" bestFit="1" customWidth="1"/>
    <col min="3590" max="3590" width="20.85546875" style="1" bestFit="1" customWidth="1"/>
    <col min="3591" max="3591" width="23.28515625" style="1" bestFit="1" customWidth="1"/>
    <col min="3592" max="3592" width="16.140625" style="1" bestFit="1" customWidth="1"/>
    <col min="3593" max="3593" width="28.5703125" style="1" bestFit="1" customWidth="1"/>
    <col min="3594" max="3594" width="19.42578125" style="1" bestFit="1" customWidth="1"/>
    <col min="3595" max="3595" width="19.140625" style="1" bestFit="1" customWidth="1"/>
    <col min="3596" max="3597" width="11.42578125" style="1"/>
    <col min="3598" max="3598" width="12.85546875" style="1" bestFit="1" customWidth="1"/>
    <col min="3599" max="3840" width="11.42578125" style="1"/>
    <col min="3841" max="3841" width="16.140625" style="1" bestFit="1" customWidth="1"/>
    <col min="3842" max="3842" width="44.28515625" style="1" bestFit="1" customWidth="1"/>
    <col min="3843" max="3843" width="19.85546875" style="1" bestFit="1" customWidth="1"/>
    <col min="3844" max="3844" width="32.85546875" style="1" bestFit="1" customWidth="1"/>
    <col min="3845" max="3845" width="20.42578125" style="1" bestFit="1" customWidth="1"/>
    <col min="3846" max="3846" width="20.85546875" style="1" bestFit="1" customWidth="1"/>
    <col min="3847" max="3847" width="23.28515625" style="1" bestFit="1" customWidth="1"/>
    <col min="3848" max="3848" width="16.140625" style="1" bestFit="1" customWidth="1"/>
    <col min="3849" max="3849" width="28.5703125" style="1" bestFit="1" customWidth="1"/>
    <col min="3850" max="3850" width="19.42578125" style="1" bestFit="1" customWidth="1"/>
    <col min="3851" max="3851" width="19.140625" style="1" bestFit="1" customWidth="1"/>
    <col min="3852" max="3853" width="11.42578125" style="1"/>
    <col min="3854" max="3854" width="12.85546875" style="1" bestFit="1" customWidth="1"/>
    <col min="3855" max="4096" width="11.42578125" style="1"/>
    <col min="4097" max="4097" width="16.140625" style="1" bestFit="1" customWidth="1"/>
    <col min="4098" max="4098" width="44.28515625" style="1" bestFit="1" customWidth="1"/>
    <col min="4099" max="4099" width="19.85546875" style="1" bestFit="1" customWidth="1"/>
    <col min="4100" max="4100" width="32.85546875" style="1" bestFit="1" customWidth="1"/>
    <col min="4101" max="4101" width="20.42578125" style="1" bestFit="1" customWidth="1"/>
    <col min="4102" max="4102" width="20.85546875" style="1" bestFit="1" customWidth="1"/>
    <col min="4103" max="4103" width="23.28515625" style="1" bestFit="1" customWidth="1"/>
    <col min="4104" max="4104" width="16.140625" style="1" bestFit="1" customWidth="1"/>
    <col min="4105" max="4105" width="28.5703125" style="1" bestFit="1" customWidth="1"/>
    <col min="4106" max="4106" width="19.42578125" style="1" bestFit="1" customWidth="1"/>
    <col min="4107" max="4107" width="19.140625" style="1" bestFit="1" customWidth="1"/>
    <col min="4108" max="4109" width="11.42578125" style="1"/>
    <col min="4110" max="4110" width="12.85546875" style="1" bestFit="1" customWidth="1"/>
    <col min="4111" max="4352" width="11.42578125" style="1"/>
    <col min="4353" max="4353" width="16.140625" style="1" bestFit="1" customWidth="1"/>
    <col min="4354" max="4354" width="44.28515625" style="1" bestFit="1" customWidth="1"/>
    <col min="4355" max="4355" width="19.85546875" style="1" bestFit="1" customWidth="1"/>
    <col min="4356" max="4356" width="32.85546875" style="1" bestFit="1" customWidth="1"/>
    <col min="4357" max="4357" width="20.42578125" style="1" bestFit="1" customWidth="1"/>
    <col min="4358" max="4358" width="20.85546875" style="1" bestFit="1" customWidth="1"/>
    <col min="4359" max="4359" width="23.28515625" style="1" bestFit="1" customWidth="1"/>
    <col min="4360" max="4360" width="16.140625" style="1" bestFit="1" customWidth="1"/>
    <col min="4361" max="4361" width="28.5703125" style="1" bestFit="1" customWidth="1"/>
    <col min="4362" max="4362" width="19.42578125" style="1" bestFit="1" customWidth="1"/>
    <col min="4363" max="4363" width="19.140625" style="1" bestFit="1" customWidth="1"/>
    <col min="4364" max="4365" width="11.42578125" style="1"/>
    <col min="4366" max="4366" width="12.85546875" style="1" bestFit="1" customWidth="1"/>
    <col min="4367" max="4608" width="11.42578125" style="1"/>
    <col min="4609" max="4609" width="16.140625" style="1" bestFit="1" customWidth="1"/>
    <col min="4610" max="4610" width="44.28515625" style="1" bestFit="1" customWidth="1"/>
    <col min="4611" max="4611" width="19.85546875" style="1" bestFit="1" customWidth="1"/>
    <col min="4612" max="4612" width="32.85546875" style="1" bestFit="1" customWidth="1"/>
    <col min="4613" max="4613" width="20.42578125" style="1" bestFit="1" customWidth="1"/>
    <col min="4614" max="4614" width="20.85546875" style="1" bestFit="1" customWidth="1"/>
    <col min="4615" max="4615" width="23.28515625" style="1" bestFit="1" customWidth="1"/>
    <col min="4616" max="4616" width="16.140625" style="1" bestFit="1" customWidth="1"/>
    <col min="4617" max="4617" width="28.5703125" style="1" bestFit="1" customWidth="1"/>
    <col min="4618" max="4618" width="19.42578125" style="1" bestFit="1" customWidth="1"/>
    <col min="4619" max="4619" width="19.140625" style="1" bestFit="1" customWidth="1"/>
    <col min="4620" max="4621" width="11.42578125" style="1"/>
    <col min="4622" max="4622" width="12.85546875" style="1" bestFit="1" customWidth="1"/>
    <col min="4623" max="4864" width="11.42578125" style="1"/>
    <col min="4865" max="4865" width="16.140625" style="1" bestFit="1" customWidth="1"/>
    <col min="4866" max="4866" width="44.28515625" style="1" bestFit="1" customWidth="1"/>
    <col min="4867" max="4867" width="19.85546875" style="1" bestFit="1" customWidth="1"/>
    <col min="4868" max="4868" width="32.85546875" style="1" bestFit="1" customWidth="1"/>
    <col min="4869" max="4869" width="20.42578125" style="1" bestFit="1" customWidth="1"/>
    <col min="4870" max="4870" width="20.85546875" style="1" bestFit="1" customWidth="1"/>
    <col min="4871" max="4871" width="23.28515625" style="1" bestFit="1" customWidth="1"/>
    <col min="4872" max="4872" width="16.140625" style="1" bestFit="1" customWidth="1"/>
    <col min="4873" max="4873" width="28.5703125" style="1" bestFit="1" customWidth="1"/>
    <col min="4874" max="4874" width="19.42578125" style="1" bestFit="1" customWidth="1"/>
    <col min="4875" max="4875" width="19.140625" style="1" bestFit="1" customWidth="1"/>
    <col min="4876" max="4877" width="11.42578125" style="1"/>
    <col min="4878" max="4878" width="12.85546875" style="1" bestFit="1" customWidth="1"/>
    <col min="4879" max="5120" width="11.42578125" style="1"/>
    <col min="5121" max="5121" width="16.140625" style="1" bestFit="1" customWidth="1"/>
    <col min="5122" max="5122" width="44.28515625" style="1" bestFit="1" customWidth="1"/>
    <col min="5123" max="5123" width="19.85546875" style="1" bestFit="1" customWidth="1"/>
    <col min="5124" max="5124" width="32.85546875" style="1" bestFit="1" customWidth="1"/>
    <col min="5125" max="5125" width="20.42578125" style="1" bestFit="1" customWidth="1"/>
    <col min="5126" max="5126" width="20.85546875" style="1" bestFit="1" customWidth="1"/>
    <col min="5127" max="5127" width="23.28515625" style="1" bestFit="1" customWidth="1"/>
    <col min="5128" max="5128" width="16.140625" style="1" bestFit="1" customWidth="1"/>
    <col min="5129" max="5129" width="28.5703125" style="1" bestFit="1" customWidth="1"/>
    <col min="5130" max="5130" width="19.42578125" style="1" bestFit="1" customWidth="1"/>
    <col min="5131" max="5131" width="19.140625" style="1" bestFit="1" customWidth="1"/>
    <col min="5132" max="5133" width="11.42578125" style="1"/>
    <col min="5134" max="5134" width="12.85546875" style="1" bestFit="1" customWidth="1"/>
    <col min="5135" max="5376" width="11.42578125" style="1"/>
    <col min="5377" max="5377" width="16.140625" style="1" bestFit="1" customWidth="1"/>
    <col min="5378" max="5378" width="44.28515625" style="1" bestFit="1" customWidth="1"/>
    <col min="5379" max="5379" width="19.85546875" style="1" bestFit="1" customWidth="1"/>
    <col min="5380" max="5380" width="32.85546875" style="1" bestFit="1" customWidth="1"/>
    <col min="5381" max="5381" width="20.42578125" style="1" bestFit="1" customWidth="1"/>
    <col min="5382" max="5382" width="20.85546875" style="1" bestFit="1" customWidth="1"/>
    <col min="5383" max="5383" width="23.28515625" style="1" bestFit="1" customWidth="1"/>
    <col min="5384" max="5384" width="16.140625" style="1" bestFit="1" customWidth="1"/>
    <col min="5385" max="5385" width="28.5703125" style="1" bestFit="1" customWidth="1"/>
    <col min="5386" max="5386" width="19.42578125" style="1" bestFit="1" customWidth="1"/>
    <col min="5387" max="5387" width="19.140625" style="1" bestFit="1" customWidth="1"/>
    <col min="5388" max="5389" width="11.42578125" style="1"/>
    <col min="5390" max="5390" width="12.85546875" style="1" bestFit="1" customWidth="1"/>
    <col min="5391" max="5632" width="11.42578125" style="1"/>
    <col min="5633" max="5633" width="16.140625" style="1" bestFit="1" customWidth="1"/>
    <col min="5634" max="5634" width="44.28515625" style="1" bestFit="1" customWidth="1"/>
    <col min="5635" max="5635" width="19.85546875" style="1" bestFit="1" customWidth="1"/>
    <col min="5636" max="5636" width="32.85546875" style="1" bestFit="1" customWidth="1"/>
    <col min="5637" max="5637" width="20.42578125" style="1" bestFit="1" customWidth="1"/>
    <col min="5638" max="5638" width="20.85546875" style="1" bestFit="1" customWidth="1"/>
    <col min="5639" max="5639" width="23.28515625" style="1" bestFit="1" customWidth="1"/>
    <col min="5640" max="5640" width="16.140625" style="1" bestFit="1" customWidth="1"/>
    <col min="5641" max="5641" width="28.5703125" style="1" bestFit="1" customWidth="1"/>
    <col min="5642" max="5642" width="19.42578125" style="1" bestFit="1" customWidth="1"/>
    <col min="5643" max="5643" width="19.140625" style="1" bestFit="1" customWidth="1"/>
    <col min="5644" max="5645" width="11.42578125" style="1"/>
    <col min="5646" max="5646" width="12.85546875" style="1" bestFit="1" customWidth="1"/>
    <col min="5647" max="5888" width="11.42578125" style="1"/>
    <col min="5889" max="5889" width="16.140625" style="1" bestFit="1" customWidth="1"/>
    <col min="5890" max="5890" width="44.28515625" style="1" bestFit="1" customWidth="1"/>
    <col min="5891" max="5891" width="19.85546875" style="1" bestFit="1" customWidth="1"/>
    <col min="5892" max="5892" width="32.85546875" style="1" bestFit="1" customWidth="1"/>
    <col min="5893" max="5893" width="20.42578125" style="1" bestFit="1" customWidth="1"/>
    <col min="5894" max="5894" width="20.85546875" style="1" bestFit="1" customWidth="1"/>
    <col min="5895" max="5895" width="23.28515625" style="1" bestFit="1" customWidth="1"/>
    <col min="5896" max="5896" width="16.140625" style="1" bestFit="1" customWidth="1"/>
    <col min="5897" max="5897" width="28.5703125" style="1" bestFit="1" customWidth="1"/>
    <col min="5898" max="5898" width="19.42578125" style="1" bestFit="1" customWidth="1"/>
    <col min="5899" max="5899" width="19.140625" style="1" bestFit="1" customWidth="1"/>
    <col min="5900" max="5901" width="11.42578125" style="1"/>
    <col min="5902" max="5902" width="12.85546875" style="1" bestFit="1" customWidth="1"/>
    <col min="5903" max="6144" width="11.42578125" style="1"/>
    <col min="6145" max="6145" width="16.140625" style="1" bestFit="1" customWidth="1"/>
    <col min="6146" max="6146" width="44.28515625" style="1" bestFit="1" customWidth="1"/>
    <col min="6147" max="6147" width="19.85546875" style="1" bestFit="1" customWidth="1"/>
    <col min="6148" max="6148" width="32.85546875" style="1" bestFit="1" customWidth="1"/>
    <col min="6149" max="6149" width="20.42578125" style="1" bestFit="1" customWidth="1"/>
    <col min="6150" max="6150" width="20.85546875" style="1" bestFit="1" customWidth="1"/>
    <col min="6151" max="6151" width="23.28515625" style="1" bestFit="1" customWidth="1"/>
    <col min="6152" max="6152" width="16.140625" style="1" bestFit="1" customWidth="1"/>
    <col min="6153" max="6153" width="28.5703125" style="1" bestFit="1" customWidth="1"/>
    <col min="6154" max="6154" width="19.42578125" style="1" bestFit="1" customWidth="1"/>
    <col min="6155" max="6155" width="19.140625" style="1" bestFit="1" customWidth="1"/>
    <col min="6156" max="6157" width="11.42578125" style="1"/>
    <col min="6158" max="6158" width="12.85546875" style="1" bestFit="1" customWidth="1"/>
    <col min="6159" max="6400" width="11.42578125" style="1"/>
    <col min="6401" max="6401" width="16.140625" style="1" bestFit="1" customWidth="1"/>
    <col min="6402" max="6402" width="44.28515625" style="1" bestFit="1" customWidth="1"/>
    <col min="6403" max="6403" width="19.85546875" style="1" bestFit="1" customWidth="1"/>
    <col min="6404" max="6404" width="32.85546875" style="1" bestFit="1" customWidth="1"/>
    <col min="6405" max="6405" width="20.42578125" style="1" bestFit="1" customWidth="1"/>
    <col min="6406" max="6406" width="20.85546875" style="1" bestFit="1" customWidth="1"/>
    <col min="6407" max="6407" width="23.28515625" style="1" bestFit="1" customWidth="1"/>
    <col min="6408" max="6408" width="16.140625" style="1" bestFit="1" customWidth="1"/>
    <col min="6409" max="6409" width="28.5703125" style="1" bestFit="1" customWidth="1"/>
    <col min="6410" max="6410" width="19.42578125" style="1" bestFit="1" customWidth="1"/>
    <col min="6411" max="6411" width="19.140625" style="1" bestFit="1" customWidth="1"/>
    <col min="6412" max="6413" width="11.42578125" style="1"/>
    <col min="6414" max="6414" width="12.85546875" style="1" bestFit="1" customWidth="1"/>
    <col min="6415" max="6656" width="11.42578125" style="1"/>
    <col min="6657" max="6657" width="16.140625" style="1" bestFit="1" customWidth="1"/>
    <col min="6658" max="6658" width="44.28515625" style="1" bestFit="1" customWidth="1"/>
    <col min="6659" max="6659" width="19.85546875" style="1" bestFit="1" customWidth="1"/>
    <col min="6660" max="6660" width="32.85546875" style="1" bestFit="1" customWidth="1"/>
    <col min="6661" max="6661" width="20.42578125" style="1" bestFit="1" customWidth="1"/>
    <col min="6662" max="6662" width="20.85546875" style="1" bestFit="1" customWidth="1"/>
    <col min="6663" max="6663" width="23.28515625" style="1" bestFit="1" customWidth="1"/>
    <col min="6664" max="6664" width="16.140625" style="1" bestFit="1" customWidth="1"/>
    <col min="6665" max="6665" width="28.5703125" style="1" bestFit="1" customWidth="1"/>
    <col min="6666" max="6666" width="19.42578125" style="1" bestFit="1" customWidth="1"/>
    <col min="6667" max="6667" width="19.140625" style="1" bestFit="1" customWidth="1"/>
    <col min="6668" max="6669" width="11.42578125" style="1"/>
    <col min="6670" max="6670" width="12.85546875" style="1" bestFit="1" customWidth="1"/>
    <col min="6671" max="6912" width="11.42578125" style="1"/>
    <col min="6913" max="6913" width="16.140625" style="1" bestFit="1" customWidth="1"/>
    <col min="6914" max="6914" width="44.28515625" style="1" bestFit="1" customWidth="1"/>
    <col min="6915" max="6915" width="19.85546875" style="1" bestFit="1" customWidth="1"/>
    <col min="6916" max="6916" width="32.85546875" style="1" bestFit="1" customWidth="1"/>
    <col min="6917" max="6917" width="20.42578125" style="1" bestFit="1" customWidth="1"/>
    <col min="6918" max="6918" width="20.85546875" style="1" bestFit="1" customWidth="1"/>
    <col min="6919" max="6919" width="23.28515625" style="1" bestFit="1" customWidth="1"/>
    <col min="6920" max="6920" width="16.140625" style="1" bestFit="1" customWidth="1"/>
    <col min="6921" max="6921" width="28.5703125" style="1" bestFit="1" customWidth="1"/>
    <col min="6922" max="6922" width="19.42578125" style="1" bestFit="1" customWidth="1"/>
    <col min="6923" max="6923" width="19.140625" style="1" bestFit="1" customWidth="1"/>
    <col min="6924" max="6925" width="11.42578125" style="1"/>
    <col min="6926" max="6926" width="12.85546875" style="1" bestFit="1" customWidth="1"/>
    <col min="6927" max="7168" width="11.42578125" style="1"/>
    <col min="7169" max="7169" width="16.140625" style="1" bestFit="1" customWidth="1"/>
    <col min="7170" max="7170" width="44.28515625" style="1" bestFit="1" customWidth="1"/>
    <col min="7171" max="7171" width="19.85546875" style="1" bestFit="1" customWidth="1"/>
    <col min="7172" max="7172" width="32.85546875" style="1" bestFit="1" customWidth="1"/>
    <col min="7173" max="7173" width="20.42578125" style="1" bestFit="1" customWidth="1"/>
    <col min="7174" max="7174" width="20.85546875" style="1" bestFit="1" customWidth="1"/>
    <col min="7175" max="7175" width="23.28515625" style="1" bestFit="1" customWidth="1"/>
    <col min="7176" max="7176" width="16.140625" style="1" bestFit="1" customWidth="1"/>
    <col min="7177" max="7177" width="28.5703125" style="1" bestFit="1" customWidth="1"/>
    <col min="7178" max="7178" width="19.42578125" style="1" bestFit="1" customWidth="1"/>
    <col min="7179" max="7179" width="19.140625" style="1" bestFit="1" customWidth="1"/>
    <col min="7180" max="7181" width="11.42578125" style="1"/>
    <col min="7182" max="7182" width="12.85546875" style="1" bestFit="1" customWidth="1"/>
    <col min="7183" max="7424" width="11.42578125" style="1"/>
    <col min="7425" max="7425" width="16.140625" style="1" bestFit="1" customWidth="1"/>
    <col min="7426" max="7426" width="44.28515625" style="1" bestFit="1" customWidth="1"/>
    <col min="7427" max="7427" width="19.85546875" style="1" bestFit="1" customWidth="1"/>
    <col min="7428" max="7428" width="32.85546875" style="1" bestFit="1" customWidth="1"/>
    <col min="7429" max="7429" width="20.42578125" style="1" bestFit="1" customWidth="1"/>
    <col min="7430" max="7430" width="20.85546875" style="1" bestFit="1" customWidth="1"/>
    <col min="7431" max="7431" width="23.28515625" style="1" bestFit="1" customWidth="1"/>
    <col min="7432" max="7432" width="16.140625" style="1" bestFit="1" customWidth="1"/>
    <col min="7433" max="7433" width="28.5703125" style="1" bestFit="1" customWidth="1"/>
    <col min="7434" max="7434" width="19.42578125" style="1" bestFit="1" customWidth="1"/>
    <col min="7435" max="7435" width="19.140625" style="1" bestFit="1" customWidth="1"/>
    <col min="7436" max="7437" width="11.42578125" style="1"/>
    <col min="7438" max="7438" width="12.85546875" style="1" bestFit="1" customWidth="1"/>
    <col min="7439" max="7680" width="11.42578125" style="1"/>
    <col min="7681" max="7681" width="16.140625" style="1" bestFit="1" customWidth="1"/>
    <col min="7682" max="7682" width="44.28515625" style="1" bestFit="1" customWidth="1"/>
    <col min="7683" max="7683" width="19.85546875" style="1" bestFit="1" customWidth="1"/>
    <col min="7684" max="7684" width="32.85546875" style="1" bestFit="1" customWidth="1"/>
    <col min="7685" max="7685" width="20.42578125" style="1" bestFit="1" customWidth="1"/>
    <col min="7686" max="7686" width="20.85546875" style="1" bestFit="1" customWidth="1"/>
    <col min="7687" max="7687" width="23.28515625" style="1" bestFit="1" customWidth="1"/>
    <col min="7688" max="7688" width="16.140625" style="1" bestFit="1" customWidth="1"/>
    <col min="7689" max="7689" width="28.5703125" style="1" bestFit="1" customWidth="1"/>
    <col min="7690" max="7690" width="19.42578125" style="1" bestFit="1" customWidth="1"/>
    <col min="7691" max="7691" width="19.140625" style="1" bestFit="1" customWidth="1"/>
    <col min="7692" max="7693" width="11.42578125" style="1"/>
    <col min="7694" max="7694" width="12.85546875" style="1" bestFit="1" customWidth="1"/>
    <col min="7695" max="7936" width="11.42578125" style="1"/>
    <col min="7937" max="7937" width="16.140625" style="1" bestFit="1" customWidth="1"/>
    <col min="7938" max="7938" width="44.28515625" style="1" bestFit="1" customWidth="1"/>
    <col min="7939" max="7939" width="19.85546875" style="1" bestFit="1" customWidth="1"/>
    <col min="7940" max="7940" width="32.85546875" style="1" bestFit="1" customWidth="1"/>
    <col min="7941" max="7941" width="20.42578125" style="1" bestFit="1" customWidth="1"/>
    <col min="7942" max="7942" width="20.85546875" style="1" bestFit="1" customWidth="1"/>
    <col min="7943" max="7943" width="23.28515625" style="1" bestFit="1" customWidth="1"/>
    <col min="7944" max="7944" width="16.140625" style="1" bestFit="1" customWidth="1"/>
    <col min="7945" max="7945" width="28.5703125" style="1" bestFit="1" customWidth="1"/>
    <col min="7946" max="7946" width="19.42578125" style="1" bestFit="1" customWidth="1"/>
    <col min="7947" max="7947" width="19.140625" style="1" bestFit="1" customWidth="1"/>
    <col min="7948" max="7949" width="11.42578125" style="1"/>
    <col min="7950" max="7950" width="12.85546875" style="1" bestFit="1" customWidth="1"/>
    <col min="7951" max="8192" width="11.42578125" style="1"/>
    <col min="8193" max="8193" width="16.140625" style="1" bestFit="1" customWidth="1"/>
    <col min="8194" max="8194" width="44.28515625" style="1" bestFit="1" customWidth="1"/>
    <col min="8195" max="8195" width="19.85546875" style="1" bestFit="1" customWidth="1"/>
    <col min="8196" max="8196" width="32.85546875" style="1" bestFit="1" customWidth="1"/>
    <col min="8197" max="8197" width="20.42578125" style="1" bestFit="1" customWidth="1"/>
    <col min="8198" max="8198" width="20.85546875" style="1" bestFit="1" customWidth="1"/>
    <col min="8199" max="8199" width="23.28515625" style="1" bestFit="1" customWidth="1"/>
    <col min="8200" max="8200" width="16.140625" style="1" bestFit="1" customWidth="1"/>
    <col min="8201" max="8201" width="28.5703125" style="1" bestFit="1" customWidth="1"/>
    <col min="8202" max="8202" width="19.42578125" style="1" bestFit="1" customWidth="1"/>
    <col min="8203" max="8203" width="19.140625" style="1" bestFit="1" customWidth="1"/>
    <col min="8204" max="8205" width="11.42578125" style="1"/>
    <col min="8206" max="8206" width="12.85546875" style="1" bestFit="1" customWidth="1"/>
    <col min="8207" max="8448" width="11.42578125" style="1"/>
    <col min="8449" max="8449" width="16.140625" style="1" bestFit="1" customWidth="1"/>
    <col min="8450" max="8450" width="44.28515625" style="1" bestFit="1" customWidth="1"/>
    <col min="8451" max="8451" width="19.85546875" style="1" bestFit="1" customWidth="1"/>
    <col min="8452" max="8452" width="32.85546875" style="1" bestFit="1" customWidth="1"/>
    <col min="8453" max="8453" width="20.42578125" style="1" bestFit="1" customWidth="1"/>
    <col min="8454" max="8454" width="20.85546875" style="1" bestFit="1" customWidth="1"/>
    <col min="8455" max="8455" width="23.28515625" style="1" bestFit="1" customWidth="1"/>
    <col min="8456" max="8456" width="16.140625" style="1" bestFit="1" customWidth="1"/>
    <col min="8457" max="8457" width="28.5703125" style="1" bestFit="1" customWidth="1"/>
    <col min="8458" max="8458" width="19.42578125" style="1" bestFit="1" customWidth="1"/>
    <col min="8459" max="8459" width="19.140625" style="1" bestFit="1" customWidth="1"/>
    <col min="8460" max="8461" width="11.42578125" style="1"/>
    <col min="8462" max="8462" width="12.85546875" style="1" bestFit="1" customWidth="1"/>
    <col min="8463" max="8704" width="11.42578125" style="1"/>
    <col min="8705" max="8705" width="16.140625" style="1" bestFit="1" customWidth="1"/>
    <col min="8706" max="8706" width="44.28515625" style="1" bestFit="1" customWidth="1"/>
    <col min="8707" max="8707" width="19.85546875" style="1" bestFit="1" customWidth="1"/>
    <col min="8708" max="8708" width="32.85546875" style="1" bestFit="1" customWidth="1"/>
    <col min="8709" max="8709" width="20.42578125" style="1" bestFit="1" customWidth="1"/>
    <col min="8710" max="8710" width="20.85546875" style="1" bestFit="1" customWidth="1"/>
    <col min="8711" max="8711" width="23.28515625" style="1" bestFit="1" customWidth="1"/>
    <col min="8712" max="8712" width="16.140625" style="1" bestFit="1" customWidth="1"/>
    <col min="8713" max="8713" width="28.5703125" style="1" bestFit="1" customWidth="1"/>
    <col min="8714" max="8714" width="19.42578125" style="1" bestFit="1" customWidth="1"/>
    <col min="8715" max="8715" width="19.140625" style="1" bestFit="1" customWidth="1"/>
    <col min="8716" max="8717" width="11.42578125" style="1"/>
    <col min="8718" max="8718" width="12.85546875" style="1" bestFit="1" customWidth="1"/>
    <col min="8719" max="8960" width="11.42578125" style="1"/>
    <col min="8961" max="8961" width="16.140625" style="1" bestFit="1" customWidth="1"/>
    <col min="8962" max="8962" width="44.28515625" style="1" bestFit="1" customWidth="1"/>
    <col min="8963" max="8963" width="19.85546875" style="1" bestFit="1" customWidth="1"/>
    <col min="8964" max="8964" width="32.85546875" style="1" bestFit="1" customWidth="1"/>
    <col min="8965" max="8965" width="20.42578125" style="1" bestFit="1" customWidth="1"/>
    <col min="8966" max="8966" width="20.85546875" style="1" bestFit="1" customWidth="1"/>
    <col min="8967" max="8967" width="23.28515625" style="1" bestFit="1" customWidth="1"/>
    <col min="8968" max="8968" width="16.140625" style="1" bestFit="1" customWidth="1"/>
    <col min="8969" max="8969" width="28.5703125" style="1" bestFit="1" customWidth="1"/>
    <col min="8970" max="8970" width="19.42578125" style="1" bestFit="1" customWidth="1"/>
    <col min="8971" max="8971" width="19.140625" style="1" bestFit="1" customWidth="1"/>
    <col min="8972" max="8973" width="11.42578125" style="1"/>
    <col min="8974" max="8974" width="12.85546875" style="1" bestFit="1" customWidth="1"/>
    <col min="8975" max="9216" width="11.42578125" style="1"/>
    <col min="9217" max="9217" width="16.140625" style="1" bestFit="1" customWidth="1"/>
    <col min="9218" max="9218" width="44.28515625" style="1" bestFit="1" customWidth="1"/>
    <col min="9219" max="9219" width="19.85546875" style="1" bestFit="1" customWidth="1"/>
    <col min="9220" max="9220" width="32.85546875" style="1" bestFit="1" customWidth="1"/>
    <col min="9221" max="9221" width="20.42578125" style="1" bestFit="1" customWidth="1"/>
    <col min="9222" max="9222" width="20.85546875" style="1" bestFit="1" customWidth="1"/>
    <col min="9223" max="9223" width="23.28515625" style="1" bestFit="1" customWidth="1"/>
    <col min="9224" max="9224" width="16.140625" style="1" bestFit="1" customWidth="1"/>
    <col min="9225" max="9225" width="28.5703125" style="1" bestFit="1" customWidth="1"/>
    <col min="9226" max="9226" width="19.42578125" style="1" bestFit="1" customWidth="1"/>
    <col min="9227" max="9227" width="19.140625" style="1" bestFit="1" customWidth="1"/>
    <col min="9228" max="9229" width="11.42578125" style="1"/>
    <col min="9230" max="9230" width="12.85546875" style="1" bestFit="1" customWidth="1"/>
    <col min="9231" max="9472" width="11.42578125" style="1"/>
    <col min="9473" max="9473" width="16.140625" style="1" bestFit="1" customWidth="1"/>
    <col min="9474" max="9474" width="44.28515625" style="1" bestFit="1" customWidth="1"/>
    <col min="9475" max="9475" width="19.85546875" style="1" bestFit="1" customWidth="1"/>
    <col min="9476" max="9476" width="32.85546875" style="1" bestFit="1" customWidth="1"/>
    <col min="9477" max="9477" width="20.42578125" style="1" bestFit="1" customWidth="1"/>
    <col min="9478" max="9478" width="20.85546875" style="1" bestFit="1" customWidth="1"/>
    <col min="9479" max="9479" width="23.28515625" style="1" bestFit="1" customWidth="1"/>
    <col min="9480" max="9480" width="16.140625" style="1" bestFit="1" customWidth="1"/>
    <col min="9481" max="9481" width="28.5703125" style="1" bestFit="1" customWidth="1"/>
    <col min="9482" max="9482" width="19.42578125" style="1" bestFit="1" customWidth="1"/>
    <col min="9483" max="9483" width="19.140625" style="1" bestFit="1" customWidth="1"/>
    <col min="9484" max="9485" width="11.42578125" style="1"/>
    <col min="9486" max="9486" width="12.85546875" style="1" bestFit="1" customWidth="1"/>
    <col min="9487" max="9728" width="11.42578125" style="1"/>
    <col min="9729" max="9729" width="16.140625" style="1" bestFit="1" customWidth="1"/>
    <col min="9730" max="9730" width="44.28515625" style="1" bestFit="1" customWidth="1"/>
    <col min="9731" max="9731" width="19.85546875" style="1" bestFit="1" customWidth="1"/>
    <col min="9732" max="9732" width="32.85546875" style="1" bestFit="1" customWidth="1"/>
    <col min="9733" max="9733" width="20.42578125" style="1" bestFit="1" customWidth="1"/>
    <col min="9734" max="9734" width="20.85546875" style="1" bestFit="1" customWidth="1"/>
    <col min="9735" max="9735" width="23.28515625" style="1" bestFit="1" customWidth="1"/>
    <col min="9736" max="9736" width="16.140625" style="1" bestFit="1" customWidth="1"/>
    <col min="9737" max="9737" width="28.5703125" style="1" bestFit="1" customWidth="1"/>
    <col min="9738" max="9738" width="19.42578125" style="1" bestFit="1" customWidth="1"/>
    <col min="9739" max="9739" width="19.140625" style="1" bestFit="1" customWidth="1"/>
    <col min="9740" max="9741" width="11.42578125" style="1"/>
    <col min="9742" max="9742" width="12.85546875" style="1" bestFit="1" customWidth="1"/>
    <col min="9743" max="9984" width="11.42578125" style="1"/>
    <col min="9985" max="9985" width="16.140625" style="1" bestFit="1" customWidth="1"/>
    <col min="9986" max="9986" width="44.28515625" style="1" bestFit="1" customWidth="1"/>
    <col min="9987" max="9987" width="19.85546875" style="1" bestFit="1" customWidth="1"/>
    <col min="9988" max="9988" width="32.85546875" style="1" bestFit="1" customWidth="1"/>
    <col min="9989" max="9989" width="20.42578125" style="1" bestFit="1" customWidth="1"/>
    <col min="9990" max="9990" width="20.85546875" style="1" bestFit="1" customWidth="1"/>
    <col min="9991" max="9991" width="23.28515625" style="1" bestFit="1" customWidth="1"/>
    <col min="9992" max="9992" width="16.140625" style="1" bestFit="1" customWidth="1"/>
    <col min="9993" max="9993" width="28.5703125" style="1" bestFit="1" customWidth="1"/>
    <col min="9994" max="9994" width="19.42578125" style="1" bestFit="1" customWidth="1"/>
    <col min="9995" max="9995" width="19.140625" style="1" bestFit="1" customWidth="1"/>
    <col min="9996" max="9997" width="11.42578125" style="1"/>
    <col min="9998" max="9998" width="12.85546875" style="1" bestFit="1" customWidth="1"/>
    <col min="9999" max="10240" width="11.42578125" style="1"/>
    <col min="10241" max="10241" width="16.140625" style="1" bestFit="1" customWidth="1"/>
    <col min="10242" max="10242" width="44.28515625" style="1" bestFit="1" customWidth="1"/>
    <col min="10243" max="10243" width="19.85546875" style="1" bestFit="1" customWidth="1"/>
    <col min="10244" max="10244" width="32.85546875" style="1" bestFit="1" customWidth="1"/>
    <col min="10245" max="10245" width="20.42578125" style="1" bestFit="1" customWidth="1"/>
    <col min="10246" max="10246" width="20.85546875" style="1" bestFit="1" customWidth="1"/>
    <col min="10247" max="10247" width="23.28515625" style="1" bestFit="1" customWidth="1"/>
    <col min="10248" max="10248" width="16.140625" style="1" bestFit="1" customWidth="1"/>
    <col min="10249" max="10249" width="28.5703125" style="1" bestFit="1" customWidth="1"/>
    <col min="10250" max="10250" width="19.42578125" style="1" bestFit="1" customWidth="1"/>
    <col min="10251" max="10251" width="19.140625" style="1" bestFit="1" customWidth="1"/>
    <col min="10252" max="10253" width="11.42578125" style="1"/>
    <col min="10254" max="10254" width="12.85546875" style="1" bestFit="1" customWidth="1"/>
    <col min="10255" max="10496" width="11.42578125" style="1"/>
    <col min="10497" max="10497" width="16.140625" style="1" bestFit="1" customWidth="1"/>
    <col min="10498" max="10498" width="44.28515625" style="1" bestFit="1" customWidth="1"/>
    <col min="10499" max="10499" width="19.85546875" style="1" bestFit="1" customWidth="1"/>
    <col min="10500" max="10500" width="32.85546875" style="1" bestFit="1" customWidth="1"/>
    <col min="10501" max="10501" width="20.42578125" style="1" bestFit="1" customWidth="1"/>
    <col min="10502" max="10502" width="20.85546875" style="1" bestFit="1" customWidth="1"/>
    <col min="10503" max="10503" width="23.28515625" style="1" bestFit="1" customWidth="1"/>
    <col min="10504" max="10504" width="16.140625" style="1" bestFit="1" customWidth="1"/>
    <col min="10505" max="10505" width="28.5703125" style="1" bestFit="1" customWidth="1"/>
    <col min="10506" max="10506" width="19.42578125" style="1" bestFit="1" customWidth="1"/>
    <col min="10507" max="10507" width="19.140625" style="1" bestFit="1" customWidth="1"/>
    <col min="10508" max="10509" width="11.42578125" style="1"/>
    <col min="10510" max="10510" width="12.85546875" style="1" bestFit="1" customWidth="1"/>
    <col min="10511" max="10752" width="11.42578125" style="1"/>
    <col min="10753" max="10753" width="16.140625" style="1" bestFit="1" customWidth="1"/>
    <col min="10754" max="10754" width="44.28515625" style="1" bestFit="1" customWidth="1"/>
    <col min="10755" max="10755" width="19.85546875" style="1" bestFit="1" customWidth="1"/>
    <col min="10756" max="10756" width="32.85546875" style="1" bestFit="1" customWidth="1"/>
    <col min="10757" max="10757" width="20.42578125" style="1" bestFit="1" customWidth="1"/>
    <col min="10758" max="10758" width="20.85546875" style="1" bestFit="1" customWidth="1"/>
    <col min="10759" max="10759" width="23.28515625" style="1" bestFit="1" customWidth="1"/>
    <col min="10760" max="10760" width="16.140625" style="1" bestFit="1" customWidth="1"/>
    <col min="10761" max="10761" width="28.5703125" style="1" bestFit="1" customWidth="1"/>
    <col min="10762" max="10762" width="19.42578125" style="1" bestFit="1" customWidth="1"/>
    <col min="10763" max="10763" width="19.140625" style="1" bestFit="1" customWidth="1"/>
    <col min="10764" max="10765" width="11.42578125" style="1"/>
    <col min="10766" max="10766" width="12.85546875" style="1" bestFit="1" customWidth="1"/>
    <col min="10767" max="11008" width="11.42578125" style="1"/>
    <col min="11009" max="11009" width="16.140625" style="1" bestFit="1" customWidth="1"/>
    <col min="11010" max="11010" width="44.28515625" style="1" bestFit="1" customWidth="1"/>
    <col min="11011" max="11011" width="19.85546875" style="1" bestFit="1" customWidth="1"/>
    <col min="11012" max="11012" width="32.85546875" style="1" bestFit="1" customWidth="1"/>
    <col min="11013" max="11013" width="20.42578125" style="1" bestFit="1" customWidth="1"/>
    <col min="11014" max="11014" width="20.85546875" style="1" bestFit="1" customWidth="1"/>
    <col min="11015" max="11015" width="23.28515625" style="1" bestFit="1" customWidth="1"/>
    <col min="11016" max="11016" width="16.140625" style="1" bestFit="1" customWidth="1"/>
    <col min="11017" max="11017" width="28.5703125" style="1" bestFit="1" customWidth="1"/>
    <col min="11018" max="11018" width="19.42578125" style="1" bestFit="1" customWidth="1"/>
    <col min="11019" max="11019" width="19.140625" style="1" bestFit="1" customWidth="1"/>
    <col min="11020" max="11021" width="11.42578125" style="1"/>
    <col min="11022" max="11022" width="12.85546875" style="1" bestFit="1" customWidth="1"/>
    <col min="11023" max="11264" width="11.42578125" style="1"/>
    <col min="11265" max="11265" width="16.140625" style="1" bestFit="1" customWidth="1"/>
    <col min="11266" max="11266" width="44.28515625" style="1" bestFit="1" customWidth="1"/>
    <col min="11267" max="11267" width="19.85546875" style="1" bestFit="1" customWidth="1"/>
    <col min="11268" max="11268" width="32.85546875" style="1" bestFit="1" customWidth="1"/>
    <col min="11269" max="11269" width="20.42578125" style="1" bestFit="1" customWidth="1"/>
    <col min="11270" max="11270" width="20.85546875" style="1" bestFit="1" customWidth="1"/>
    <col min="11271" max="11271" width="23.28515625" style="1" bestFit="1" customWidth="1"/>
    <col min="11272" max="11272" width="16.140625" style="1" bestFit="1" customWidth="1"/>
    <col min="11273" max="11273" width="28.5703125" style="1" bestFit="1" customWidth="1"/>
    <col min="11274" max="11274" width="19.42578125" style="1" bestFit="1" customWidth="1"/>
    <col min="11275" max="11275" width="19.140625" style="1" bestFit="1" customWidth="1"/>
    <col min="11276" max="11277" width="11.42578125" style="1"/>
    <col min="11278" max="11278" width="12.85546875" style="1" bestFit="1" customWidth="1"/>
    <col min="11279" max="11520" width="11.42578125" style="1"/>
    <col min="11521" max="11521" width="16.140625" style="1" bestFit="1" customWidth="1"/>
    <col min="11522" max="11522" width="44.28515625" style="1" bestFit="1" customWidth="1"/>
    <col min="11523" max="11523" width="19.85546875" style="1" bestFit="1" customWidth="1"/>
    <col min="11524" max="11524" width="32.85546875" style="1" bestFit="1" customWidth="1"/>
    <col min="11525" max="11525" width="20.42578125" style="1" bestFit="1" customWidth="1"/>
    <col min="11526" max="11526" width="20.85546875" style="1" bestFit="1" customWidth="1"/>
    <col min="11527" max="11527" width="23.28515625" style="1" bestFit="1" customWidth="1"/>
    <col min="11528" max="11528" width="16.140625" style="1" bestFit="1" customWidth="1"/>
    <col min="11529" max="11529" width="28.5703125" style="1" bestFit="1" customWidth="1"/>
    <col min="11530" max="11530" width="19.42578125" style="1" bestFit="1" customWidth="1"/>
    <col min="11531" max="11531" width="19.140625" style="1" bestFit="1" customWidth="1"/>
    <col min="11532" max="11533" width="11.42578125" style="1"/>
    <col min="11534" max="11534" width="12.85546875" style="1" bestFit="1" customWidth="1"/>
    <col min="11535" max="11776" width="11.42578125" style="1"/>
    <col min="11777" max="11777" width="16.140625" style="1" bestFit="1" customWidth="1"/>
    <col min="11778" max="11778" width="44.28515625" style="1" bestFit="1" customWidth="1"/>
    <col min="11779" max="11779" width="19.85546875" style="1" bestFit="1" customWidth="1"/>
    <col min="11780" max="11780" width="32.85546875" style="1" bestFit="1" customWidth="1"/>
    <col min="11781" max="11781" width="20.42578125" style="1" bestFit="1" customWidth="1"/>
    <col min="11782" max="11782" width="20.85546875" style="1" bestFit="1" customWidth="1"/>
    <col min="11783" max="11783" width="23.28515625" style="1" bestFit="1" customWidth="1"/>
    <col min="11784" max="11784" width="16.140625" style="1" bestFit="1" customWidth="1"/>
    <col min="11785" max="11785" width="28.5703125" style="1" bestFit="1" customWidth="1"/>
    <col min="11786" max="11786" width="19.42578125" style="1" bestFit="1" customWidth="1"/>
    <col min="11787" max="11787" width="19.140625" style="1" bestFit="1" customWidth="1"/>
    <col min="11788" max="11789" width="11.42578125" style="1"/>
    <col min="11790" max="11790" width="12.85546875" style="1" bestFit="1" customWidth="1"/>
    <col min="11791" max="12032" width="11.42578125" style="1"/>
    <col min="12033" max="12033" width="16.140625" style="1" bestFit="1" customWidth="1"/>
    <col min="12034" max="12034" width="44.28515625" style="1" bestFit="1" customWidth="1"/>
    <col min="12035" max="12035" width="19.85546875" style="1" bestFit="1" customWidth="1"/>
    <col min="12036" max="12036" width="32.85546875" style="1" bestFit="1" customWidth="1"/>
    <col min="12037" max="12037" width="20.42578125" style="1" bestFit="1" customWidth="1"/>
    <col min="12038" max="12038" width="20.85546875" style="1" bestFit="1" customWidth="1"/>
    <col min="12039" max="12039" width="23.28515625" style="1" bestFit="1" customWidth="1"/>
    <col min="12040" max="12040" width="16.140625" style="1" bestFit="1" customWidth="1"/>
    <col min="12041" max="12041" width="28.5703125" style="1" bestFit="1" customWidth="1"/>
    <col min="12042" max="12042" width="19.42578125" style="1" bestFit="1" customWidth="1"/>
    <col min="12043" max="12043" width="19.140625" style="1" bestFit="1" customWidth="1"/>
    <col min="12044" max="12045" width="11.42578125" style="1"/>
    <col min="12046" max="12046" width="12.85546875" style="1" bestFit="1" customWidth="1"/>
    <col min="12047" max="12288" width="11.42578125" style="1"/>
    <col min="12289" max="12289" width="16.140625" style="1" bestFit="1" customWidth="1"/>
    <col min="12290" max="12290" width="44.28515625" style="1" bestFit="1" customWidth="1"/>
    <col min="12291" max="12291" width="19.85546875" style="1" bestFit="1" customWidth="1"/>
    <col min="12292" max="12292" width="32.85546875" style="1" bestFit="1" customWidth="1"/>
    <col min="12293" max="12293" width="20.42578125" style="1" bestFit="1" customWidth="1"/>
    <col min="12294" max="12294" width="20.85546875" style="1" bestFit="1" customWidth="1"/>
    <col min="12295" max="12295" width="23.28515625" style="1" bestFit="1" customWidth="1"/>
    <col min="12296" max="12296" width="16.140625" style="1" bestFit="1" customWidth="1"/>
    <col min="12297" max="12297" width="28.5703125" style="1" bestFit="1" customWidth="1"/>
    <col min="12298" max="12298" width="19.42578125" style="1" bestFit="1" customWidth="1"/>
    <col min="12299" max="12299" width="19.140625" style="1" bestFit="1" customWidth="1"/>
    <col min="12300" max="12301" width="11.42578125" style="1"/>
    <col min="12302" max="12302" width="12.85546875" style="1" bestFit="1" customWidth="1"/>
    <col min="12303" max="12544" width="11.42578125" style="1"/>
    <col min="12545" max="12545" width="16.140625" style="1" bestFit="1" customWidth="1"/>
    <col min="12546" max="12546" width="44.28515625" style="1" bestFit="1" customWidth="1"/>
    <col min="12547" max="12547" width="19.85546875" style="1" bestFit="1" customWidth="1"/>
    <col min="12548" max="12548" width="32.85546875" style="1" bestFit="1" customWidth="1"/>
    <col min="12549" max="12549" width="20.42578125" style="1" bestFit="1" customWidth="1"/>
    <col min="12550" max="12550" width="20.85546875" style="1" bestFit="1" customWidth="1"/>
    <col min="12551" max="12551" width="23.28515625" style="1" bestFit="1" customWidth="1"/>
    <col min="12552" max="12552" width="16.140625" style="1" bestFit="1" customWidth="1"/>
    <col min="12553" max="12553" width="28.5703125" style="1" bestFit="1" customWidth="1"/>
    <col min="12554" max="12554" width="19.42578125" style="1" bestFit="1" customWidth="1"/>
    <col min="12555" max="12555" width="19.140625" style="1" bestFit="1" customWidth="1"/>
    <col min="12556" max="12557" width="11.42578125" style="1"/>
    <col min="12558" max="12558" width="12.85546875" style="1" bestFit="1" customWidth="1"/>
    <col min="12559" max="12800" width="11.42578125" style="1"/>
    <col min="12801" max="12801" width="16.140625" style="1" bestFit="1" customWidth="1"/>
    <col min="12802" max="12802" width="44.28515625" style="1" bestFit="1" customWidth="1"/>
    <col min="12803" max="12803" width="19.85546875" style="1" bestFit="1" customWidth="1"/>
    <col min="12804" max="12804" width="32.85546875" style="1" bestFit="1" customWidth="1"/>
    <col min="12805" max="12805" width="20.42578125" style="1" bestFit="1" customWidth="1"/>
    <col min="12806" max="12806" width="20.85546875" style="1" bestFit="1" customWidth="1"/>
    <col min="12807" max="12807" width="23.28515625" style="1" bestFit="1" customWidth="1"/>
    <col min="12808" max="12808" width="16.140625" style="1" bestFit="1" customWidth="1"/>
    <col min="12809" max="12809" width="28.5703125" style="1" bestFit="1" customWidth="1"/>
    <col min="12810" max="12810" width="19.42578125" style="1" bestFit="1" customWidth="1"/>
    <col min="12811" max="12811" width="19.140625" style="1" bestFit="1" customWidth="1"/>
    <col min="12812" max="12813" width="11.42578125" style="1"/>
    <col min="12814" max="12814" width="12.85546875" style="1" bestFit="1" customWidth="1"/>
    <col min="12815" max="13056" width="11.42578125" style="1"/>
    <col min="13057" max="13057" width="16.140625" style="1" bestFit="1" customWidth="1"/>
    <col min="13058" max="13058" width="44.28515625" style="1" bestFit="1" customWidth="1"/>
    <col min="13059" max="13059" width="19.85546875" style="1" bestFit="1" customWidth="1"/>
    <col min="13060" max="13060" width="32.85546875" style="1" bestFit="1" customWidth="1"/>
    <col min="13061" max="13061" width="20.42578125" style="1" bestFit="1" customWidth="1"/>
    <col min="13062" max="13062" width="20.85546875" style="1" bestFit="1" customWidth="1"/>
    <col min="13063" max="13063" width="23.28515625" style="1" bestFit="1" customWidth="1"/>
    <col min="13064" max="13064" width="16.140625" style="1" bestFit="1" customWidth="1"/>
    <col min="13065" max="13065" width="28.5703125" style="1" bestFit="1" customWidth="1"/>
    <col min="13066" max="13066" width="19.42578125" style="1" bestFit="1" customWidth="1"/>
    <col min="13067" max="13067" width="19.140625" style="1" bestFit="1" customWidth="1"/>
    <col min="13068" max="13069" width="11.42578125" style="1"/>
    <col min="13070" max="13070" width="12.85546875" style="1" bestFit="1" customWidth="1"/>
    <col min="13071" max="13312" width="11.42578125" style="1"/>
    <col min="13313" max="13313" width="16.140625" style="1" bestFit="1" customWidth="1"/>
    <col min="13314" max="13314" width="44.28515625" style="1" bestFit="1" customWidth="1"/>
    <col min="13315" max="13315" width="19.85546875" style="1" bestFit="1" customWidth="1"/>
    <col min="13316" max="13316" width="32.85546875" style="1" bestFit="1" customWidth="1"/>
    <col min="13317" max="13317" width="20.42578125" style="1" bestFit="1" customWidth="1"/>
    <col min="13318" max="13318" width="20.85546875" style="1" bestFit="1" customWidth="1"/>
    <col min="13319" max="13319" width="23.28515625" style="1" bestFit="1" customWidth="1"/>
    <col min="13320" max="13320" width="16.140625" style="1" bestFit="1" customWidth="1"/>
    <col min="13321" max="13321" width="28.5703125" style="1" bestFit="1" customWidth="1"/>
    <col min="13322" max="13322" width="19.42578125" style="1" bestFit="1" customWidth="1"/>
    <col min="13323" max="13323" width="19.140625" style="1" bestFit="1" customWidth="1"/>
    <col min="13324" max="13325" width="11.42578125" style="1"/>
    <col min="13326" max="13326" width="12.85546875" style="1" bestFit="1" customWidth="1"/>
    <col min="13327" max="13568" width="11.42578125" style="1"/>
    <col min="13569" max="13569" width="16.140625" style="1" bestFit="1" customWidth="1"/>
    <col min="13570" max="13570" width="44.28515625" style="1" bestFit="1" customWidth="1"/>
    <col min="13571" max="13571" width="19.85546875" style="1" bestFit="1" customWidth="1"/>
    <col min="13572" max="13572" width="32.85546875" style="1" bestFit="1" customWidth="1"/>
    <col min="13573" max="13573" width="20.42578125" style="1" bestFit="1" customWidth="1"/>
    <col min="13574" max="13574" width="20.85546875" style="1" bestFit="1" customWidth="1"/>
    <col min="13575" max="13575" width="23.28515625" style="1" bestFit="1" customWidth="1"/>
    <col min="13576" max="13576" width="16.140625" style="1" bestFit="1" customWidth="1"/>
    <col min="13577" max="13577" width="28.5703125" style="1" bestFit="1" customWidth="1"/>
    <col min="13578" max="13578" width="19.42578125" style="1" bestFit="1" customWidth="1"/>
    <col min="13579" max="13579" width="19.140625" style="1" bestFit="1" customWidth="1"/>
    <col min="13580" max="13581" width="11.42578125" style="1"/>
    <col min="13582" max="13582" width="12.85546875" style="1" bestFit="1" customWidth="1"/>
    <col min="13583" max="13824" width="11.42578125" style="1"/>
    <col min="13825" max="13825" width="16.140625" style="1" bestFit="1" customWidth="1"/>
    <col min="13826" max="13826" width="44.28515625" style="1" bestFit="1" customWidth="1"/>
    <col min="13827" max="13827" width="19.85546875" style="1" bestFit="1" customWidth="1"/>
    <col min="13828" max="13828" width="32.85546875" style="1" bestFit="1" customWidth="1"/>
    <col min="13829" max="13829" width="20.42578125" style="1" bestFit="1" customWidth="1"/>
    <col min="13830" max="13830" width="20.85546875" style="1" bestFit="1" customWidth="1"/>
    <col min="13831" max="13831" width="23.28515625" style="1" bestFit="1" customWidth="1"/>
    <col min="13832" max="13832" width="16.140625" style="1" bestFit="1" customWidth="1"/>
    <col min="13833" max="13833" width="28.5703125" style="1" bestFit="1" customWidth="1"/>
    <col min="13834" max="13834" width="19.42578125" style="1" bestFit="1" customWidth="1"/>
    <col min="13835" max="13835" width="19.140625" style="1" bestFit="1" customWidth="1"/>
    <col min="13836" max="13837" width="11.42578125" style="1"/>
    <col min="13838" max="13838" width="12.85546875" style="1" bestFit="1" customWidth="1"/>
    <col min="13839" max="14080" width="11.42578125" style="1"/>
    <col min="14081" max="14081" width="16.140625" style="1" bestFit="1" customWidth="1"/>
    <col min="14082" max="14082" width="44.28515625" style="1" bestFit="1" customWidth="1"/>
    <col min="14083" max="14083" width="19.85546875" style="1" bestFit="1" customWidth="1"/>
    <col min="14084" max="14084" width="32.85546875" style="1" bestFit="1" customWidth="1"/>
    <col min="14085" max="14085" width="20.42578125" style="1" bestFit="1" customWidth="1"/>
    <col min="14086" max="14086" width="20.85546875" style="1" bestFit="1" customWidth="1"/>
    <col min="14087" max="14087" width="23.28515625" style="1" bestFit="1" customWidth="1"/>
    <col min="14088" max="14088" width="16.140625" style="1" bestFit="1" customWidth="1"/>
    <col min="14089" max="14089" width="28.5703125" style="1" bestFit="1" customWidth="1"/>
    <col min="14090" max="14090" width="19.42578125" style="1" bestFit="1" customWidth="1"/>
    <col min="14091" max="14091" width="19.140625" style="1" bestFit="1" customWidth="1"/>
    <col min="14092" max="14093" width="11.42578125" style="1"/>
    <col min="14094" max="14094" width="12.85546875" style="1" bestFit="1" customWidth="1"/>
    <col min="14095" max="14336" width="11.42578125" style="1"/>
    <col min="14337" max="14337" width="16.140625" style="1" bestFit="1" customWidth="1"/>
    <col min="14338" max="14338" width="44.28515625" style="1" bestFit="1" customWidth="1"/>
    <col min="14339" max="14339" width="19.85546875" style="1" bestFit="1" customWidth="1"/>
    <col min="14340" max="14340" width="32.85546875" style="1" bestFit="1" customWidth="1"/>
    <col min="14341" max="14341" width="20.42578125" style="1" bestFit="1" customWidth="1"/>
    <col min="14342" max="14342" width="20.85546875" style="1" bestFit="1" customWidth="1"/>
    <col min="14343" max="14343" width="23.28515625" style="1" bestFit="1" customWidth="1"/>
    <col min="14344" max="14344" width="16.140625" style="1" bestFit="1" customWidth="1"/>
    <col min="14345" max="14345" width="28.5703125" style="1" bestFit="1" customWidth="1"/>
    <col min="14346" max="14346" width="19.42578125" style="1" bestFit="1" customWidth="1"/>
    <col min="14347" max="14347" width="19.140625" style="1" bestFit="1" customWidth="1"/>
    <col min="14348" max="14349" width="11.42578125" style="1"/>
    <col min="14350" max="14350" width="12.85546875" style="1" bestFit="1" customWidth="1"/>
    <col min="14351" max="14592" width="11.42578125" style="1"/>
    <col min="14593" max="14593" width="16.140625" style="1" bestFit="1" customWidth="1"/>
    <col min="14594" max="14594" width="44.28515625" style="1" bestFit="1" customWidth="1"/>
    <col min="14595" max="14595" width="19.85546875" style="1" bestFit="1" customWidth="1"/>
    <col min="14596" max="14596" width="32.85546875" style="1" bestFit="1" customWidth="1"/>
    <col min="14597" max="14597" width="20.42578125" style="1" bestFit="1" customWidth="1"/>
    <col min="14598" max="14598" width="20.85546875" style="1" bestFit="1" customWidth="1"/>
    <col min="14599" max="14599" width="23.28515625" style="1" bestFit="1" customWidth="1"/>
    <col min="14600" max="14600" width="16.140625" style="1" bestFit="1" customWidth="1"/>
    <col min="14601" max="14601" width="28.5703125" style="1" bestFit="1" customWidth="1"/>
    <col min="14602" max="14602" width="19.42578125" style="1" bestFit="1" customWidth="1"/>
    <col min="14603" max="14603" width="19.140625" style="1" bestFit="1" customWidth="1"/>
    <col min="14604" max="14605" width="11.42578125" style="1"/>
    <col min="14606" max="14606" width="12.85546875" style="1" bestFit="1" customWidth="1"/>
    <col min="14607" max="14848" width="11.42578125" style="1"/>
    <col min="14849" max="14849" width="16.140625" style="1" bestFit="1" customWidth="1"/>
    <col min="14850" max="14850" width="44.28515625" style="1" bestFit="1" customWidth="1"/>
    <col min="14851" max="14851" width="19.85546875" style="1" bestFit="1" customWidth="1"/>
    <col min="14852" max="14852" width="32.85546875" style="1" bestFit="1" customWidth="1"/>
    <col min="14853" max="14853" width="20.42578125" style="1" bestFit="1" customWidth="1"/>
    <col min="14854" max="14854" width="20.85546875" style="1" bestFit="1" customWidth="1"/>
    <col min="14855" max="14855" width="23.28515625" style="1" bestFit="1" customWidth="1"/>
    <col min="14856" max="14856" width="16.140625" style="1" bestFit="1" customWidth="1"/>
    <col min="14857" max="14857" width="28.5703125" style="1" bestFit="1" customWidth="1"/>
    <col min="14858" max="14858" width="19.42578125" style="1" bestFit="1" customWidth="1"/>
    <col min="14859" max="14859" width="19.140625" style="1" bestFit="1" customWidth="1"/>
    <col min="14860" max="14861" width="11.42578125" style="1"/>
    <col min="14862" max="14862" width="12.85546875" style="1" bestFit="1" customWidth="1"/>
    <col min="14863" max="15104" width="11.42578125" style="1"/>
    <col min="15105" max="15105" width="16.140625" style="1" bestFit="1" customWidth="1"/>
    <col min="15106" max="15106" width="44.28515625" style="1" bestFit="1" customWidth="1"/>
    <col min="15107" max="15107" width="19.85546875" style="1" bestFit="1" customWidth="1"/>
    <col min="15108" max="15108" width="32.85546875" style="1" bestFit="1" customWidth="1"/>
    <col min="15109" max="15109" width="20.42578125" style="1" bestFit="1" customWidth="1"/>
    <col min="15110" max="15110" width="20.85546875" style="1" bestFit="1" customWidth="1"/>
    <col min="15111" max="15111" width="23.28515625" style="1" bestFit="1" customWidth="1"/>
    <col min="15112" max="15112" width="16.140625" style="1" bestFit="1" customWidth="1"/>
    <col min="15113" max="15113" width="28.5703125" style="1" bestFit="1" customWidth="1"/>
    <col min="15114" max="15114" width="19.42578125" style="1" bestFit="1" customWidth="1"/>
    <col min="15115" max="15115" width="19.140625" style="1" bestFit="1" customWidth="1"/>
    <col min="15116" max="15117" width="11.42578125" style="1"/>
    <col min="15118" max="15118" width="12.85546875" style="1" bestFit="1" customWidth="1"/>
    <col min="15119" max="15360" width="11.42578125" style="1"/>
    <col min="15361" max="15361" width="16.140625" style="1" bestFit="1" customWidth="1"/>
    <col min="15362" max="15362" width="44.28515625" style="1" bestFit="1" customWidth="1"/>
    <col min="15363" max="15363" width="19.85546875" style="1" bestFit="1" customWidth="1"/>
    <col min="15364" max="15364" width="32.85546875" style="1" bestFit="1" customWidth="1"/>
    <col min="15365" max="15365" width="20.42578125" style="1" bestFit="1" customWidth="1"/>
    <col min="15366" max="15366" width="20.85546875" style="1" bestFit="1" customWidth="1"/>
    <col min="15367" max="15367" width="23.28515625" style="1" bestFit="1" customWidth="1"/>
    <col min="15368" max="15368" width="16.140625" style="1" bestFit="1" customWidth="1"/>
    <col min="15369" max="15369" width="28.5703125" style="1" bestFit="1" customWidth="1"/>
    <col min="15370" max="15370" width="19.42578125" style="1" bestFit="1" customWidth="1"/>
    <col min="15371" max="15371" width="19.140625" style="1" bestFit="1" customWidth="1"/>
    <col min="15372" max="15373" width="11.42578125" style="1"/>
    <col min="15374" max="15374" width="12.85546875" style="1" bestFit="1" customWidth="1"/>
    <col min="15375" max="15616" width="11.42578125" style="1"/>
    <col min="15617" max="15617" width="16.140625" style="1" bestFit="1" customWidth="1"/>
    <col min="15618" max="15618" width="44.28515625" style="1" bestFit="1" customWidth="1"/>
    <col min="15619" max="15619" width="19.85546875" style="1" bestFit="1" customWidth="1"/>
    <col min="15620" max="15620" width="32.85546875" style="1" bestFit="1" customWidth="1"/>
    <col min="15621" max="15621" width="20.42578125" style="1" bestFit="1" customWidth="1"/>
    <col min="15622" max="15622" width="20.85546875" style="1" bestFit="1" customWidth="1"/>
    <col min="15623" max="15623" width="23.28515625" style="1" bestFit="1" customWidth="1"/>
    <col min="15624" max="15624" width="16.140625" style="1" bestFit="1" customWidth="1"/>
    <col min="15625" max="15625" width="28.5703125" style="1" bestFit="1" customWidth="1"/>
    <col min="15626" max="15626" width="19.42578125" style="1" bestFit="1" customWidth="1"/>
    <col min="15627" max="15627" width="19.140625" style="1" bestFit="1" customWidth="1"/>
    <col min="15628" max="15629" width="11.42578125" style="1"/>
    <col min="15630" max="15630" width="12.85546875" style="1" bestFit="1" customWidth="1"/>
    <col min="15631" max="15872" width="11.42578125" style="1"/>
    <col min="15873" max="15873" width="16.140625" style="1" bestFit="1" customWidth="1"/>
    <col min="15874" max="15874" width="44.28515625" style="1" bestFit="1" customWidth="1"/>
    <col min="15875" max="15875" width="19.85546875" style="1" bestFit="1" customWidth="1"/>
    <col min="15876" max="15876" width="32.85546875" style="1" bestFit="1" customWidth="1"/>
    <col min="15877" max="15877" width="20.42578125" style="1" bestFit="1" customWidth="1"/>
    <col min="15878" max="15878" width="20.85546875" style="1" bestFit="1" customWidth="1"/>
    <col min="15879" max="15879" width="23.28515625" style="1" bestFit="1" customWidth="1"/>
    <col min="15880" max="15880" width="16.140625" style="1" bestFit="1" customWidth="1"/>
    <col min="15881" max="15881" width="28.5703125" style="1" bestFit="1" customWidth="1"/>
    <col min="15882" max="15882" width="19.42578125" style="1" bestFit="1" customWidth="1"/>
    <col min="15883" max="15883" width="19.140625" style="1" bestFit="1" customWidth="1"/>
    <col min="15884" max="15885" width="11.42578125" style="1"/>
    <col min="15886" max="15886" width="12.85546875" style="1" bestFit="1" customWidth="1"/>
    <col min="15887" max="16128" width="11.42578125" style="1"/>
    <col min="16129" max="16129" width="16.140625" style="1" bestFit="1" customWidth="1"/>
    <col min="16130" max="16130" width="44.28515625" style="1" bestFit="1" customWidth="1"/>
    <col min="16131" max="16131" width="19.85546875" style="1" bestFit="1" customWidth="1"/>
    <col min="16132" max="16132" width="32.85546875" style="1" bestFit="1" customWidth="1"/>
    <col min="16133" max="16133" width="20.42578125" style="1" bestFit="1" customWidth="1"/>
    <col min="16134" max="16134" width="20.85546875" style="1" bestFit="1" customWidth="1"/>
    <col min="16135" max="16135" width="23.28515625" style="1" bestFit="1" customWidth="1"/>
    <col min="16136" max="16136" width="16.140625" style="1" bestFit="1" customWidth="1"/>
    <col min="16137" max="16137" width="28.5703125" style="1" bestFit="1" customWidth="1"/>
    <col min="16138" max="16138" width="19.42578125" style="1" bestFit="1" customWidth="1"/>
    <col min="16139" max="16139" width="19.140625" style="1" bestFit="1" customWidth="1"/>
    <col min="16140" max="16141" width="11.42578125" style="1"/>
    <col min="16142" max="16142" width="12.85546875" style="1" bestFit="1" customWidth="1"/>
    <col min="16143" max="16384" width="11.42578125" style="1"/>
  </cols>
  <sheetData>
    <row r="1" spans="1:14" ht="20.25" customHeight="1" thickBot="1" x14ac:dyDescent="0.3">
      <c r="B1" s="2"/>
      <c r="C1" s="43" t="s">
        <v>0</v>
      </c>
      <c r="D1" s="44"/>
      <c r="E1" s="44"/>
      <c r="F1" s="45" t="s">
        <v>1</v>
      </c>
      <c r="G1" s="45"/>
      <c r="H1" s="46"/>
    </row>
    <row r="2" spans="1:14" ht="22.5" customHeight="1" x14ac:dyDescent="0.25">
      <c r="A2" s="27" t="s">
        <v>2</v>
      </c>
      <c r="B2" s="30" t="s">
        <v>3</v>
      </c>
      <c r="C2" s="21" t="s">
        <v>747</v>
      </c>
      <c r="D2" s="22" t="s">
        <v>748</v>
      </c>
      <c r="E2" s="23" t="s">
        <v>4</v>
      </c>
      <c r="F2" s="24" t="s">
        <v>749</v>
      </c>
      <c r="G2" s="25" t="s">
        <v>748</v>
      </c>
      <c r="H2" s="26" t="s">
        <v>5</v>
      </c>
      <c r="I2" s="27" t="s">
        <v>6</v>
      </c>
      <c r="J2" s="28" t="s">
        <v>7</v>
      </c>
      <c r="K2" s="29" t="s">
        <v>8</v>
      </c>
    </row>
    <row r="3" spans="1:14" ht="13.5" customHeight="1" x14ac:dyDescent="0.25">
      <c r="A3" s="4" t="s">
        <v>9</v>
      </c>
      <c r="B3" s="5" t="s">
        <v>10</v>
      </c>
      <c r="C3" s="6">
        <v>81144</v>
      </c>
      <c r="D3" s="7">
        <v>0</v>
      </c>
      <c r="E3" s="8">
        <f>C3+D3</f>
        <v>81144</v>
      </c>
      <c r="F3" s="9">
        <v>71781</v>
      </c>
      <c r="G3" s="7">
        <v>0</v>
      </c>
      <c r="H3" s="10">
        <f t="shared" ref="H3:H66" si="0">G3+F3</f>
        <v>71781</v>
      </c>
      <c r="I3" s="6">
        <v>0</v>
      </c>
      <c r="J3" s="7">
        <v>0</v>
      </c>
      <c r="K3" s="11">
        <v>9363</v>
      </c>
    </row>
    <row r="4" spans="1:14" ht="13.5" customHeight="1" x14ac:dyDescent="0.25">
      <c r="A4" s="4" t="s">
        <v>11</v>
      </c>
      <c r="B4" s="5" t="s">
        <v>12</v>
      </c>
      <c r="C4" s="6">
        <v>32464</v>
      </c>
      <c r="D4" s="7">
        <v>0</v>
      </c>
      <c r="E4" s="8">
        <f t="shared" ref="E4:E67" si="1">C4+D4</f>
        <v>32464</v>
      </c>
      <c r="F4" s="9">
        <v>32464</v>
      </c>
      <c r="G4" s="7">
        <v>0</v>
      </c>
      <c r="H4" s="10">
        <f t="shared" si="0"/>
        <v>32464</v>
      </c>
      <c r="I4" s="6">
        <v>0</v>
      </c>
      <c r="J4" s="7">
        <v>0</v>
      </c>
      <c r="K4" s="11">
        <v>0</v>
      </c>
    </row>
    <row r="5" spans="1:14" ht="13.5" customHeight="1" x14ac:dyDescent="0.25">
      <c r="A5" s="4" t="s">
        <v>13</v>
      </c>
      <c r="B5" s="5" t="s">
        <v>14</v>
      </c>
      <c r="C5" s="6">
        <v>12484</v>
      </c>
      <c r="D5" s="7">
        <v>0</v>
      </c>
      <c r="E5" s="8">
        <f t="shared" si="1"/>
        <v>12484</v>
      </c>
      <c r="F5" s="9">
        <v>12484</v>
      </c>
      <c r="G5" s="7">
        <v>0</v>
      </c>
      <c r="H5" s="10">
        <f t="shared" si="0"/>
        <v>12484</v>
      </c>
      <c r="I5" s="6">
        <v>0</v>
      </c>
      <c r="J5" s="7">
        <v>0</v>
      </c>
      <c r="K5" s="11">
        <v>0</v>
      </c>
    </row>
    <row r="6" spans="1:14" ht="13.5" customHeight="1" x14ac:dyDescent="0.25">
      <c r="A6" s="4" t="s">
        <v>15</v>
      </c>
      <c r="B6" s="5" t="s">
        <v>16</v>
      </c>
      <c r="C6" s="6">
        <v>56793</v>
      </c>
      <c r="D6" s="7">
        <v>13325</v>
      </c>
      <c r="E6" s="8">
        <f t="shared" si="1"/>
        <v>70118</v>
      </c>
      <c r="F6" s="9">
        <v>53672</v>
      </c>
      <c r="G6" s="7">
        <v>13258</v>
      </c>
      <c r="H6" s="10">
        <f t="shared" si="0"/>
        <v>66930</v>
      </c>
      <c r="I6" s="6">
        <v>0</v>
      </c>
      <c r="J6" s="7">
        <v>0</v>
      </c>
      <c r="K6" s="11">
        <v>3188</v>
      </c>
    </row>
    <row r="7" spans="1:14" ht="13.5" customHeight="1" x14ac:dyDescent="0.25">
      <c r="A7" s="4" t="s">
        <v>17</v>
      </c>
      <c r="B7" s="5" t="s">
        <v>18</v>
      </c>
      <c r="C7" s="6">
        <v>3744</v>
      </c>
      <c r="D7" s="7">
        <v>0</v>
      </c>
      <c r="E7" s="8">
        <f t="shared" si="1"/>
        <v>3744</v>
      </c>
      <c r="F7" s="9">
        <v>3744</v>
      </c>
      <c r="G7" s="7">
        <v>0</v>
      </c>
      <c r="H7" s="10">
        <f t="shared" si="0"/>
        <v>3744</v>
      </c>
      <c r="I7" s="6">
        <v>0</v>
      </c>
      <c r="J7" s="7">
        <v>0</v>
      </c>
      <c r="K7" s="11">
        <v>0</v>
      </c>
    </row>
    <row r="8" spans="1:14" ht="13.5" customHeight="1" x14ac:dyDescent="0.25">
      <c r="A8" s="4" t="s">
        <v>19</v>
      </c>
      <c r="B8" s="5" t="s">
        <v>20</v>
      </c>
      <c r="C8" s="6">
        <v>35573</v>
      </c>
      <c r="D8" s="7">
        <v>2200</v>
      </c>
      <c r="E8" s="8">
        <f t="shared" si="1"/>
        <v>37773</v>
      </c>
      <c r="F8" s="9">
        <v>35573</v>
      </c>
      <c r="G8" s="7">
        <v>2104</v>
      </c>
      <c r="H8" s="10">
        <f t="shared" si="0"/>
        <v>37677</v>
      </c>
      <c r="I8" s="6">
        <v>0</v>
      </c>
      <c r="J8" s="7">
        <v>0</v>
      </c>
      <c r="K8" s="11">
        <v>96</v>
      </c>
    </row>
    <row r="9" spans="1:14" ht="13.5" customHeight="1" x14ac:dyDescent="0.25">
      <c r="A9" s="4" t="s">
        <v>21</v>
      </c>
      <c r="B9" s="5" t="s">
        <v>22</v>
      </c>
      <c r="C9" s="6">
        <v>3746</v>
      </c>
      <c r="D9" s="7">
        <v>5500</v>
      </c>
      <c r="E9" s="8">
        <f t="shared" si="1"/>
        <v>9246</v>
      </c>
      <c r="F9" s="9">
        <v>3746</v>
      </c>
      <c r="G9" s="7">
        <v>2755</v>
      </c>
      <c r="H9" s="10">
        <f t="shared" si="0"/>
        <v>6501</v>
      </c>
      <c r="I9" s="6">
        <v>0</v>
      </c>
      <c r="J9" s="7">
        <v>0</v>
      </c>
      <c r="K9" s="11">
        <v>2745</v>
      </c>
    </row>
    <row r="10" spans="1:14" ht="13.5" customHeight="1" x14ac:dyDescent="0.25">
      <c r="A10" s="4" t="s">
        <v>23</v>
      </c>
      <c r="B10" s="5" t="s">
        <v>24</v>
      </c>
      <c r="C10" s="6">
        <v>109233</v>
      </c>
      <c r="D10" s="7">
        <v>60426</v>
      </c>
      <c r="E10" s="8">
        <f t="shared" si="1"/>
        <v>169659</v>
      </c>
      <c r="F10" s="9">
        <v>107983</v>
      </c>
      <c r="G10" s="7">
        <v>50828</v>
      </c>
      <c r="H10" s="10">
        <f t="shared" si="0"/>
        <v>158811</v>
      </c>
      <c r="I10" s="6">
        <v>946</v>
      </c>
      <c r="J10" s="7">
        <v>174</v>
      </c>
      <c r="K10" s="11">
        <v>11968</v>
      </c>
      <c r="M10" s="12"/>
    </row>
    <row r="11" spans="1:14" ht="13.5" customHeight="1" x14ac:dyDescent="0.25">
      <c r="A11" s="4" t="s">
        <v>25</v>
      </c>
      <c r="B11" s="5" t="s">
        <v>26</v>
      </c>
      <c r="C11" s="6">
        <v>8740</v>
      </c>
      <c r="D11" s="7">
        <v>0</v>
      </c>
      <c r="E11" s="8">
        <f t="shared" si="1"/>
        <v>8740</v>
      </c>
      <c r="F11" s="9">
        <v>8740</v>
      </c>
      <c r="G11" s="7">
        <v>0</v>
      </c>
      <c r="H11" s="10">
        <f t="shared" si="0"/>
        <v>8740</v>
      </c>
      <c r="I11" s="6">
        <v>0</v>
      </c>
      <c r="J11" s="7">
        <v>0</v>
      </c>
      <c r="K11" s="11">
        <v>0</v>
      </c>
      <c r="M11" s="12"/>
    </row>
    <row r="12" spans="1:14" ht="13.5" customHeight="1" x14ac:dyDescent="0.25">
      <c r="A12" s="4" t="s">
        <v>27</v>
      </c>
      <c r="B12" s="5" t="s">
        <v>28</v>
      </c>
      <c r="C12" s="6">
        <v>16851</v>
      </c>
      <c r="D12" s="7">
        <v>0</v>
      </c>
      <c r="E12" s="8">
        <f t="shared" si="1"/>
        <v>16851</v>
      </c>
      <c r="F12" s="9">
        <v>18099</v>
      </c>
      <c r="G12" s="7">
        <v>0</v>
      </c>
      <c r="H12" s="10">
        <f t="shared" si="0"/>
        <v>18099</v>
      </c>
      <c r="I12" s="6">
        <v>1248</v>
      </c>
      <c r="J12" s="7">
        <v>0</v>
      </c>
      <c r="K12" s="11">
        <v>0</v>
      </c>
    </row>
    <row r="13" spans="1:14" ht="13.5" customHeight="1" x14ac:dyDescent="0.25">
      <c r="A13" s="4" t="s">
        <v>29</v>
      </c>
      <c r="B13" s="5" t="s">
        <v>30</v>
      </c>
      <c r="C13" s="6">
        <v>66172</v>
      </c>
      <c r="D13" s="7">
        <v>0</v>
      </c>
      <c r="E13" s="8">
        <f t="shared" si="1"/>
        <v>66172</v>
      </c>
      <c r="F13" s="9">
        <v>63045</v>
      </c>
      <c r="G13" s="7">
        <v>0</v>
      </c>
      <c r="H13" s="10">
        <f t="shared" si="0"/>
        <v>63045</v>
      </c>
      <c r="I13" s="6">
        <v>0</v>
      </c>
      <c r="J13" s="7">
        <v>0</v>
      </c>
      <c r="K13" s="11">
        <v>3127</v>
      </c>
    </row>
    <row r="14" spans="1:14" ht="13.5" customHeight="1" x14ac:dyDescent="0.25">
      <c r="A14" s="4" t="s">
        <v>31</v>
      </c>
      <c r="B14" s="5" t="s">
        <v>32</v>
      </c>
      <c r="C14" s="6">
        <v>20601</v>
      </c>
      <c r="D14" s="7">
        <v>0</v>
      </c>
      <c r="E14" s="8">
        <f t="shared" si="1"/>
        <v>20601</v>
      </c>
      <c r="F14" s="9">
        <v>25595</v>
      </c>
      <c r="G14" s="7">
        <v>0</v>
      </c>
      <c r="H14" s="10">
        <f t="shared" si="0"/>
        <v>25595</v>
      </c>
      <c r="I14" s="6">
        <v>4994</v>
      </c>
      <c r="J14" s="7">
        <v>0</v>
      </c>
      <c r="K14" s="11">
        <v>0</v>
      </c>
      <c r="N14" s="12"/>
    </row>
    <row r="15" spans="1:14" ht="13.5" customHeight="1" x14ac:dyDescent="0.25">
      <c r="A15" s="4" t="s">
        <v>33</v>
      </c>
      <c r="B15" s="5" t="s">
        <v>34</v>
      </c>
      <c r="C15" s="6">
        <v>1248</v>
      </c>
      <c r="D15" s="7">
        <v>0</v>
      </c>
      <c r="E15" s="8">
        <f t="shared" si="1"/>
        <v>1248</v>
      </c>
      <c r="F15" s="9">
        <v>1248</v>
      </c>
      <c r="G15" s="7">
        <v>0</v>
      </c>
      <c r="H15" s="10">
        <f t="shared" si="0"/>
        <v>1248</v>
      </c>
      <c r="I15" s="6">
        <v>0</v>
      </c>
      <c r="J15" s="7">
        <v>0</v>
      </c>
      <c r="K15" s="11">
        <v>0</v>
      </c>
    </row>
    <row r="16" spans="1:14" ht="13.5" customHeight="1" x14ac:dyDescent="0.25">
      <c r="A16" s="4" t="s">
        <v>35</v>
      </c>
      <c r="B16" s="5" t="s">
        <v>36</v>
      </c>
      <c r="C16" s="6">
        <v>2496</v>
      </c>
      <c r="D16" s="7">
        <v>0</v>
      </c>
      <c r="E16" s="8">
        <f t="shared" si="1"/>
        <v>2496</v>
      </c>
      <c r="F16" s="9">
        <v>2496</v>
      </c>
      <c r="G16" s="7">
        <v>0</v>
      </c>
      <c r="H16" s="10">
        <f t="shared" si="0"/>
        <v>2496</v>
      </c>
      <c r="I16" s="6">
        <v>0</v>
      </c>
      <c r="J16" s="7">
        <v>0</v>
      </c>
      <c r="K16" s="11">
        <v>0</v>
      </c>
    </row>
    <row r="17" spans="1:11" ht="13.5" customHeight="1" x14ac:dyDescent="0.25">
      <c r="A17" s="4" t="s">
        <v>37</v>
      </c>
      <c r="B17" s="5" t="s">
        <v>38</v>
      </c>
      <c r="C17" s="6">
        <v>1398204</v>
      </c>
      <c r="D17" s="7">
        <v>110123</v>
      </c>
      <c r="E17" s="8">
        <f t="shared" si="1"/>
        <v>1508327</v>
      </c>
      <c r="F17" s="9">
        <v>1380101</v>
      </c>
      <c r="G17" s="7">
        <v>90597</v>
      </c>
      <c r="H17" s="10">
        <f t="shared" si="0"/>
        <v>1470698</v>
      </c>
      <c r="I17" s="6">
        <v>15110</v>
      </c>
      <c r="J17" s="7">
        <v>2412</v>
      </c>
      <c r="K17" s="11">
        <v>55151</v>
      </c>
    </row>
    <row r="18" spans="1:11" ht="13.5" customHeight="1" x14ac:dyDescent="0.25">
      <c r="A18" s="4" t="s">
        <v>39</v>
      </c>
      <c r="B18" s="5" t="s">
        <v>40</v>
      </c>
      <c r="C18" s="6">
        <v>2302641</v>
      </c>
      <c r="D18" s="7">
        <v>336</v>
      </c>
      <c r="E18" s="8">
        <f t="shared" si="1"/>
        <v>2302977</v>
      </c>
      <c r="F18" s="9">
        <v>2033562</v>
      </c>
      <c r="G18" s="7">
        <v>336</v>
      </c>
      <c r="H18" s="10">
        <f t="shared" si="0"/>
        <v>2033898</v>
      </c>
      <c r="I18" s="6">
        <v>122326</v>
      </c>
      <c r="J18" s="7">
        <v>0</v>
      </c>
      <c r="K18" s="11">
        <v>391405</v>
      </c>
    </row>
    <row r="19" spans="1:11" ht="13.5" customHeight="1" x14ac:dyDescent="0.25">
      <c r="A19" s="4" t="s">
        <v>41</v>
      </c>
      <c r="B19" s="5" t="s">
        <v>42</v>
      </c>
      <c r="C19" s="6">
        <v>74279</v>
      </c>
      <c r="D19" s="7">
        <v>0</v>
      </c>
      <c r="E19" s="8">
        <f t="shared" si="1"/>
        <v>74279</v>
      </c>
      <c r="F19" s="9">
        <v>68652</v>
      </c>
      <c r="G19" s="7">
        <v>0</v>
      </c>
      <c r="H19" s="10">
        <f t="shared" si="0"/>
        <v>68652</v>
      </c>
      <c r="I19" s="6">
        <v>1246</v>
      </c>
      <c r="J19" s="7">
        <v>0</v>
      </c>
      <c r="K19" s="11">
        <v>6873</v>
      </c>
    </row>
    <row r="20" spans="1:11" ht="13.5" customHeight="1" x14ac:dyDescent="0.25">
      <c r="A20" s="4" t="s">
        <v>43</v>
      </c>
      <c r="B20" s="5" t="s">
        <v>44</v>
      </c>
      <c r="C20" s="6">
        <v>6242</v>
      </c>
      <c r="D20" s="7">
        <v>0</v>
      </c>
      <c r="E20" s="8">
        <f t="shared" si="1"/>
        <v>6242</v>
      </c>
      <c r="F20" s="9">
        <v>6242</v>
      </c>
      <c r="G20" s="7">
        <v>0</v>
      </c>
      <c r="H20" s="10">
        <f t="shared" si="0"/>
        <v>6242</v>
      </c>
      <c r="I20" s="6">
        <v>0</v>
      </c>
      <c r="J20" s="7">
        <v>0</v>
      </c>
      <c r="K20" s="11">
        <v>0</v>
      </c>
    </row>
    <row r="21" spans="1:11" ht="13.5" customHeight="1" x14ac:dyDescent="0.25">
      <c r="A21" s="4" t="s">
        <v>45</v>
      </c>
      <c r="B21" s="5" t="s">
        <v>46</v>
      </c>
      <c r="C21" s="6">
        <v>4994</v>
      </c>
      <c r="D21" s="7">
        <v>880</v>
      </c>
      <c r="E21" s="8">
        <f t="shared" si="1"/>
        <v>5874</v>
      </c>
      <c r="F21" s="9">
        <v>4994</v>
      </c>
      <c r="G21" s="7">
        <v>880</v>
      </c>
      <c r="H21" s="10">
        <f t="shared" si="0"/>
        <v>5874</v>
      </c>
      <c r="I21" s="6">
        <v>0</v>
      </c>
      <c r="J21" s="7">
        <v>0</v>
      </c>
      <c r="K21" s="11">
        <v>0</v>
      </c>
    </row>
    <row r="22" spans="1:11" ht="13.5" customHeight="1" x14ac:dyDescent="0.25">
      <c r="A22" s="4" t="s">
        <v>47</v>
      </c>
      <c r="B22" s="5" t="s">
        <v>48</v>
      </c>
      <c r="C22" s="6">
        <v>1873</v>
      </c>
      <c r="D22" s="7">
        <v>0</v>
      </c>
      <c r="E22" s="8">
        <f t="shared" si="1"/>
        <v>1873</v>
      </c>
      <c r="F22" s="9">
        <v>1248</v>
      </c>
      <c r="G22" s="7">
        <v>0</v>
      </c>
      <c r="H22" s="10">
        <f t="shared" si="0"/>
        <v>1248</v>
      </c>
      <c r="I22" s="6">
        <v>0</v>
      </c>
      <c r="J22" s="7">
        <v>0</v>
      </c>
      <c r="K22" s="11">
        <v>625</v>
      </c>
    </row>
    <row r="23" spans="1:11" ht="13.5" customHeight="1" x14ac:dyDescent="0.25">
      <c r="A23" s="4" t="s">
        <v>49</v>
      </c>
      <c r="B23" s="5" t="s">
        <v>50</v>
      </c>
      <c r="C23" s="6">
        <v>91126</v>
      </c>
      <c r="D23" s="7">
        <v>17009</v>
      </c>
      <c r="E23" s="8">
        <f t="shared" si="1"/>
        <v>108135</v>
      </c>
      <c r="F23" s="9">
        <v>75523</v>
      </c>
      <c r="G23" s="7">
        <v>13596</v>
      </c>
      <c r="H23" s="10">
        <f t="shared" si="0"/>
        <v>89119</v>
      </c>
      <c r="I23" s="6">
        <v>561</v>
      </c>
      <c r="J23" s="7">
        <v>191</v>
      </c>
      <c r="K23" s="11">
        <v>19768</v>
      </c>
    </row>
    <row r="24" spans="1:11" ht="13.5" customHeight="1" x14ac:dyDescent="0.25">
      <c r="A24" s="4" t="s">
        <v>51</v>
      </c>
      <c r="B24" s="5" t="s">
        <v>52</v>
      </c>
      <c r="C24" s="6">
        <v>12486</v>
      </c>
      <c r="D24" s="7">
        <v>2995</v>
      </c>
      <c r="E24" s="8">
        <f t="shared" si="1"/>
        <v>15481</v>
      </c>
      <c r="F24" s="9">
        <v>12486</v>
      </c>
      <c r="G24" s="7">
        <v>2995</v>
      </c>
      <c r="H24" s="10">
        <f t="shared" si="0"/>
        <v>15481</v>
      </c>
      <c r="I24" s="6">
        <v>0</v>
      </c>
      <c r="J24" s="7">
        <v>0</v>
      </c>
      <c r="K24" s="11">
        <v>0</v>
      </c>
    </row>
    <row r="25" spans="1:11" ht="13.5" customHeight="1" x14ac:dyDescent="0.25">
      <c r="A25" s="4" t="s">
        <v>53</v>
      </c>
      <c r="B25" s="5" t="s">
        <v>54</v>
      </c>
      <c r="C25" s="6">
        <v>13109</v>
      </c>
      <c r="D25" s="7">
        <v>2717</v>
      </c>
      <c r="E25" s="8">
        <f t="shared" si="1"/>
        <v>15826</v>
      </c>
      <c r="F25" s="9">
        <v>13109</v>
      </c>
      <c r="G25" s="7">
        <v>2717</v>
      </c>
      <c r="H25" s="10">
        <f t="shared" si="0"/>
        <v>15826</v>
      </c>
      <c r="I25" s="6">
        <v>0</v>
      </c>
      <c r="J25" s="7">
        <v>0</v>
      </c>
      <c r="K25" s="11">
        <v>0</v>
      </c>
    </row>
    <row r="26" spans="1:11" ht="13.5" customHeight="1" x14ac:dyDescent="0.25">
      <c r="A26" s="4" t="s">
        <v>55</v>
      </c>
      <c r="B26" s="5" t="s">
        <v>56</v>
      </c>
      <c r="C26" s="6">
        <v>7490</v>
      </c>
      <c r="D26" s="7">
        <v>1726</v>
      </c>
      <c r="E26" s="8">
        <f t="shared" si="1"/>
        <v>9216</v>
      </c>
      <c r="F26" s="9">
        <v>9988</v>
      </c>
      <c r="G26" s="7">
        <v>1534</v>
      </c>
      <c r="H26" s="10">
        <f t="shared" si="0"/>
        <v>11522</v>
      </c>
      <c r="I26" s="6">
        <v>2306</v>
      </c>
      <c r="J26" s="7">
        <v>0</v>
      </c>
      <c r="K26" s="11">
        <v>0</v>
      </c>
    </row>
    <row r="27" spans="1:11" ht="13.5" customHeight="1" x14ac:dyDescent="0.25">
      <c r="A27" s="4" t="s">
        <v>57</v>
      </c>
      <c r="B27" s="5" t="s">
        <v>58</v>
      </c>
      <c r="C27" s="6">
        <v>14357</v>
      </c>
      <c r="D27" s="7">
        <v>894</v>
      </c>
      <c r="E27" s="8">
        <f t="shared" si="1"/>
        <v>15251</v>
      </c>
      <c r="F27" s="9">
        <v>14357</v>
      </c>
      <c r="G27" s="7">
        <v>1788</v>
      </c>
      <c r="H27" s="10">
        <f t="shared" si="0"/>
        <v>16145</v>
      </c>
      <c r="I27" s="6">
        <v>894</v>
      </c>
      <c r="J27" s="7">
        <v>0</v>
      </c>
      <c r="K27" s="11">
        <v>0</v>
      </c>
    </row>
    <row r="28" spans="1:11" ht="13.5" customHeight="1" x14ac:dyDescent="0.25">
      <c r="A28" s="4" t="s">
        <v>59</v>
      </c>
      <c r="B28" s="5" t="s">
        <v>60</v>
      </c>
      <c r="C28" s="6">
        <v>47440</v>
      </c>
      <c r="D28" s="7">
        <v>0</v>
      </c>
      <c r="E28" s="8">
        <f t="shared" si="1"/>
        <v>47440</v>
      </c>
      <c r="F28" s="9">
        <v>44319</v>
      </c>
      <c r="G28" s="7">
        <v>0</v>
      </c>
      <c r="H28" s="10">
        <f t="shared" si="0"/>
        <v>44319</v>
      </c>
      <c r="I28" s="6">
        <v>0</v>
      </c>
      <c r="J28" s="7">
        <v>0</v>
      </c>
      <c r="K28" s="11">
        <v>3121</v>
      </c>
    </row>
    <row r="29" spans="1:11" ht="13.5" customHeight="1" x14ac:dyDescent="0.25">
      <c r="A29" s="4" t="s">
        <v>61</v>
      </c>
      <c r="B29" s="5" t="s">
        <v>62</v>
      </c>
      <c r="C29" s="6">
        <v>36825</v>
      </c>
      <c r="D29" s="7">
        <v>5515</v>
      </c>
      <c r="E29" s="8">
        <f t="shared" si="1"/>
        <v>42340</v>
      </c>
      <c r="F29" s="9">
        <v>36825</v>
      </c>
      <c r="G29" s="7">
        <v>5696</v>
      </c>
      <c r="H29" s="10">
        <f t="shared" si="0"/>
        <v>42521</v>
      </c>
      <c r="I29" s="6">
        <v>181</v>
      </c>
      <c r="J29" s="7">
        <v>0</v>
      </c>
      <c r="K29" s="11">
        <v>0</v>
      </c>
    </row>
    <row r="30" spans="1:11" ht="13.5" customHeight="1" x14ac:dyDescent="0.25">
      <c r="A30" s="4" t="s">
        <v>63</v>
      </c>
      <c r="B30" s="5" t="s">
        <v>64</v>
      </c>
      <c r="C30" s="6">
        <v>24964</v>
      </c>
      <c r="D30" s="7">
        <v>0</v>
      </c>
      <c r="E30" s="8">
        <f t="shared" si="1"/>
        <v>24964</v>
      </c>
      <c r="F30" s="9">
        <v>24964</v>
      </c>
      <c r="G30" s="7">
        <v>0</v>
      </c>
      <c r="H30" s="10">
        <f t="shared" si="0"/>
        <v>24964</v>
      </c>
      <c r="I30" s="6">
        <v>0</v>
      </c>
      <c r="J30" s="7">
        <v>0</v>
      </c>
      <c r="K30" s="11">
        <v>0</v>
      </c>
    </row>
    <row r="31" spans="1:11" ht="13.5" customHeight="1" x14ac:dyDescent="0.25">
      <c r="A31" s="4" t="s">
        <v>65</v>
      </c>
      <c r="B31" s="5" t="s">
        <v>66</v>
      </c>
      <c r="C31" s="6">
        <v>85507</v>
      </c>
      <c r="D31" s="7">
        <v>14697.71</v>
      </c>
      <c r="E31" s="8">
        <f t="shared" si="1"/>
        <v>100204.70999999999</v>
      </c>
      <c r="F31" s="9">
        <v>85507</v>
      </c>
      <c r="G31" s="7">
        <v>14697.71</v>
      </c>
      <c r="H31" s="10">
        <f t="shared" si="0"/>
        <v>100204.70999999999</v>
      </c>
      <c r="I31" s="6">
        <v>0</v>
      </c>
      <c r="J31" s="7">
        <v>0</v>
      </c>
      <c r="K31" s="11">
        <v>0</v>
      </c>
    </row>
    <row r="32" spans="1:11" ht="13.5" customHeight="1" x14ac:dyDescent="0.25">
      <c r="A32" s="4" t="s">
        <v>67</v>
      </c>
      <c r="B32" s="5" t="s">
        <v>68</v>
      </c>
      <c r="C32" s="6">
        <v>8115</v>
      </c>
      <c r="D32" s="7">
        <v>0</v>
      </c>
      <c r="E32" s="8">
        <f t="shared" si="1"/>
        <v>8115</v>
      </c>
      <c r="F32" s="9">
        <v>8115</v>
      </c>
      <c r="G32" s="7">
        <v>0</v>
      </c>
      <c r="H32" s="10">
        <f t="shared" si="0"/>
        <v>8115</v>
      </c>
      <c r="I32" s="6">
        <v>0</v>
      </c>
      <c r="J32" s="7">
        <v>0</v>
      </c>
      <c r="K32" s="11">
        <v>0</v>
      </c>
    </row>
    <row r="33" spans="1:11" ht="13.5" customHeight="1" x14ac:dyDescent="0.25">
      <c r="A33" s="4" t="s">
        <v>69</v>
      </c>
      <c r="B33" s="5" t="s">
        <v>70</v>
      </c>
      <c r="C33" s="6">
        <v>54307</v>
      </c>
      <c r="D33" s="7">
        <v>12166</v>
      </c>
      <c r="E33" s="8">
        <f t="shared" si="1"/>
        <v>66473</v>
      </c>
      <c r="F33" s="9">
        <v>59924</v>
      </c>
      <c r="G33" s="7">
        <v>12669</v>
      </c>
      <c r="H33" s="10">
        <f t="shared" si="0"/>
        <v>72593</v>
      </c>
      <c r="I33" s="6">
        <v>6367</v>
      </c>
      <c r="J33" s="7">
        <v>18</v>
      </c>
      <c r="K33" s="11">
        <v>265</v>
      </c>
    </row>
    <row r="34" spans="1:11" ht="13.5" customHeight="1" x14ac:dyDescent="0.25">
      <c r="A34" s="4" t="s">
        <v>71</v>
      </c>
      <c r="B34" s="5" t="s">
        <v>72</v>
      </c>
      <c r="C34" s="6">
        <v>1873</v>
      </c>
      <c r="D34" s="7">
        <v>0</v>
      </c>
      <c r="E34" s="8">
        <f t="shared" si="1"/>
        <v>1873</v>
      </c>
      <c r="F34" s="9">
        <v>1873</v>
      </c>
      <c r="G34" s="7">
        <v>0</v>
      </c>
      <c r="H34" s="10">
        <f t="shared" si="0"/>
        <v>1873</v>
      </c>
      <c r="I34" s="6">
        <v>0</v>
      </c>
      <c r="J34" s="7">
        <v>0</v>
      </c>
      <c r="K34" s="11">
        <v>0</v>
      </c>
    </row>
    <row r="35" spans="1:11" ht="13.5" customHeight="1" x14ac:dyDescent="0.25">
      <c r="A35" s="4" t="s">
        <v>73</v>
      </c>
      <c r="B35" s="5" t="s">
        <v>74</v>
      </c>
      <c r="C35" s="6">
        <v>55551</v>
      </c>
      <c r="D35" s="7">
        <v>6656</v>
      </c>
      <c r="E35" s="8">
        <f t="shared" si="1"/>
        <v>62207</v>
      </c>
      <c r="F35" s="9">
        <v>58674</v>
      </c>
      <c r="G35" s="7">
        <v>6921</v>
      </c>
      <c r="H35" s="10">
        <f t="shared" si="0"/>
        <v>65595</v>
      </c>
      <c r="I35" s="6">
        <v>4371</v>
      </c>
      <c r="J35" s="7">
        <v>267</v>
      </c>
      <c r="K35" s="11">
        <v>1250</v>
      </c>
    </row>
    <row r="36" spans="1:11" ht="13.5" customHeight="1" x14ac:dyDescent="0.25">
      <c r="A36" s="4" t="s">
        <v>75</v>
      </c>
      <c r="B36" s="5" t="s">
        <v>76</v>
      </c>
      <c r="C36" s="6">
        <v>28706</v>
      </c>
      <c r="D36" s="7">
        <v>0</v>
      </c>
      <c r="E36" s="8">
        <f t="shared" si="1"/>
        <v>28706</v>
      </c>
      <c r="F36" s="9">
        <v>32454</v>
      </c>
      <c r="G36" s="7">
        <v>0</v>
      </c>
      <c r="H36" s="10">
        <f t="shared" si="0"/>
        <v>32454</v>
      </c>
      <c r="I36" s="6">
        <v>4371</v>
      </c>
      <c r="J36" s="7">
        <v>0</v>
      </c>
      <c r="K36" s="11">
        <v>623</v>
      </c>
    </row>
    <row r="37" spans="1:11" ht="13.5" customHeight="1" x14ac:dyDescent="0.25">
      <c r="A37" s="4" t="s">
        <v>77</v>
      </c>
      <c r="B37" s="5" t="s">
        <v>78</v>
      </c>
      <c r="C37" s="6">
        <v>43067</v>
      </c>
      <c r="D37" s="7">
        <v>0</v>
      </c>
      <c r="E37" s="8">
        <f t="shared" si="1"/>
        <v>43067</v>
      </c>
      <c r="F37" s="9">
        <v>43067</v>
      </c>
      <c r="G37" s="7">
        <v>0</v>
      </c>
      <c r="H37" s="10">
        <f t="shared" si="0"/>
        <v>43067</v>
      </c>
      <c r="I37" s="6">
        <v>0</v>
      </c>
      <c r="J37" s="7">
        <v>0</v>
      </c>
      <c r="K37" s="11">
        <v>0</v>
      </c>
    </row>
    <row r="38" spans="1:11" ht="13.5" customHeight="1" x14ac:dyDescent="0.25">
      <c r="A38" s="4" t="s">
        <v>79</v>
      </c>
      <c r="B38" s="5" t="s">
        <v>80</v>
      </c>
      <c r="C38" s="6">
        <v>1248</v>
      </c>
      <c r="D38" s="7">
        <v>960</v>
      </c>
      <c r="E38" s="8">
        <f t="shared" si="1"/>
        <v>2208</v>
      </c>
      <c r="F38" s="9">
        <v>1248</v>
      </c>
      <c r="G38" s="7">
        <v>960</v>
      </c>
      <c r="H38" s="10">
        <f t="shared" si="0"/>
        <v>2208</v>
      </c>
      <c r="I38" s="6">
        <v>0</v>
      </c>
      <c r="J38" s="7">
        <v>0</v>
      </c>
      <c r="K38" s="11">
        <v>0</v>
      </c>
    </row>
    <row r="39" spans="1:11" ht="13.5" customHeight="1" x14ac:dyDescent="0.25">
      <c r="A39" s="4" t="s">
        <v>81</v>
      </c>
      <c r="B39" s="5" t="s">
        <v>82</v>
      </c>
      <c r="C39" s="6">
        <v>3121</v>
      </c>
      <c r="D39" s="7">
        <v>1500</v>
      </c>
      <c r="E39" s="8">
        <f t="shared" si="1"/>
        <v>4621</v>
      </c>
      <c r="F39" s="9">
        <v>3121</v>
      </c>
      <c r="G39" s="7">
        <v>1474</v>
      </c>
      <c r="H39" s="10">
        <f t="shared" si="0"/>
        <v>4595</v>
      </c>
      <c r="I39" s="6">
        <v>0</v>
      </c>
      <c r="J39" s="7">
        <v>0</v>
      </c>
      <c r="K39" s="11">
        <v>26</v>
      </c>
    </row>
    <row r="40" spans="1:11" ht="13.5" customHeight="1" x14ac:dyDescent="0.25">
      <c r="A40" s="4" t="s">
        <v>83</v>
      </c>
      <c r="B40" s="5" t="s">
        <v>84</v>
      </c>
      <c r="C40" s="6">
        <v>17472</v>
      </c>
      <c r="D40" s="7">
        <v>0</v>
      </c>
      <c r="E40" s="8">
        <f t="shared" si="1"/>
        <v>17472</v>
      </c>
      <c r="F40" s="9">
        <v>17472</v>
      </c>
      <c r="G40" s="7">
        <v>0</v>
      </c>
      <c r="H40" s="10">
        <f t="shared" si="0"/>
        <v>17472</v>
      </c>
      <c r="I40" s="6">
        <v>0</v>
      </c>
      <c r="J40" s="7">
        <v>0</v>
      </c>
      <c r="K40" s="11">
        <v>0</v>
      </c>
    </row>
    <row r="41" spans="1:11" ht="13.5" customHeight="1" x14ac:dyDescent="0.25">
      <c r="A41" s="4" t="s">
        <v>85</v>
      </c>
      <c r="B41" s="5" t="s">
        <v>86</v>
      </c>
      <c r="C41" s="6">
        <v>4992</v>
      </c>
      <c r="D41" s="7">
        <v>1305</v>
      </c>
      <c r="E41" s="8">
        <f t="shared" si="1"/>
        <v>6297</v>
      </c>
      <c r="F41" s="9">
        <v>4992</v>
      </c>
      <c r="G41" s="7">
        <v>1305</v>
      </c>
      <c r="H41" s="10">
        <f t="shared" si="0"/>
        <v>6297</v>
      </c>
      <c r="I41" s="6">
        <v>0</v>
      </c>
      <c r="J41" s="7">
        <v>0</v>
      </c>
      <c r="K41" s="11">
        <v>0</v>
      </c>
    </row>
    <row r="42" spans="1:11" ht="13.5" customHeight="1" x14ac:dyDescent="0.25">
      <c r="A42" s="4" t="s">
        <v>87</v>
      </c>
      <c r="B42" s="5" t="s">
        <v>88</v>
      </c>
      <c r="C42" s="6">
        <v>1248</v>
      </c>
      <c r="D42" s="7">
        <v>0</v>
      </c>
      <c r="E42" s="8">
        <f t="shared" si="1"/>
        <v>1248</v>
      </c>
      <c r="F42" s="9">
        <v>1248</v>
      </c>
      <c r="G42" s="7">
        <v>0</v>
      </c>
      <c r="H42" s="10">
        <f t="shared" si="0"/>
        <v>1248</v>
      </c>
      <c r="I42" s="6">
        <v>0</v>
      </c>
      <c r="J42" s="7">
        <v>0</v>
      </c>
      <c r="K42" s="11">
        <v>0</v>
      </c>
    </row>
    <row r="43" spans="1:11" ht="13.5" customHeight="1" x14ac:dyDescent="0.25">
      <c r="A43" s="4" t="s">
        <v>89</v>
      </c>
      <c r="B43" s="5" t="s">
        <v>90</v>
      </c>
      <c r="C43" s="6">
        <v>1248</v>
      </c>
      <c r="D43" s="7">
        <v>285</v>
      </c>
      <c r="E43" s="8">
        <f t="shared" si="1"/>
        <v>1533</v>
      </c>
      <c r="F43" s="9">
        <v>1248</v>
      </c>
      <c r="G43" s="7">
        <v>285</v>
      </c>
      <c r="H43" s="10">
        <f t="shared" si="0"/>
        <v>1533</v>
      </c>
      <c r="I43" s="6">
        <v>0</v>
      </c>
      <c r="J43" s="7">
        <v>0</v>
      </c>
      <c r="K43" s="11">
        <v>0</v>
      </c>
    </row>
    <row r="44" spans="1:11" ht="13.5" customHeight="1" x14ac:dyDescent="0.25">
      <c r="A44" s="4" t="s">
        <v>91</v>
      </c>
      <c r="B44" s="5" t="s">
        <v>92</v>
      </c>
      <c r="C44" s="6">
        <v>1248</v>
      </c>
      <c r="D44" s="7">
        <v>880</v>
      </c>
      <c r="E44" s="8">
        <f t="shared" si="1"/>
        <v>2128</v>
      </c>
      <c r="F44" s="9">
        <v>1248</v>
      </c>
      <c r="G44" s="7">
        <v>880</v>
      </c>
      <c r="H44" s="10">
        <f t="shared" si="0"/>
        <v>2128</v>
      </c>
      <c r="I44" s="6">
        <v>0</v>
      </c>
      <c r="J44" s="7">
        <v>0</v>
      </c>
      <c r="K44" s="11">
        <v>0</v>
      </c>
    </row>
    <row r="45" spans="1:11" ht="13.5" customHeight="1" x14ac:dyDescent="0.25">
      <c r="A45" s="4" t="s">
        <v>93</v>
      </c>
      <c r="B45" s="5" t="s">
        <v>94</v>
      </c>
      <c r="C45" s="6">
        <v>44942</v>
      </c>
      <c r="D45" s="7">
        <v>0</v>
      </c>
      <c r="E45" s="8">
        <f t="shared" si="1"/>
        <v>44942</v>
      </c>
      <c r="F45" s="9">
        <v>42446</v>
      </c>
      <c r="G45" s="7">
        <v>2825</v>
      </c>
      <c r="H45" s="10">
        <f t="shared" si="0"/>
        <v>45271</v>
      </c>
      <c r="I45" s="6">
        <v>5335</v>
      </c>
      <c r="J45" s="7">
        <v>0</v>
      </c>
      <c r="K45" s="11">
        <v>5006</v>
      </c>
    </row>
    <row r="46" spans="1:11" ht="13.5" customHeight="1" x14ac:dyDescent="0.25">
      <c r="A46" s="4" t="s">
        <v>95</v>
      </c>
      <c r="B46" s="5" t="s">
        <v>96</v>
      </c>
      <c r="C46" s="6">
        <v>4994</v>
      </c>
      <c r="D46" s="7">
        <v>0</v>
      </c>
      <c r="E46" s="8">
        <f t="shared" si="1"/>
        <v>4994</v>
      </c>
      <c r="F46" s="9">
        <v>5619</v>
      </c>
      <c r="G46" s="7">
        <v>0</v>
      </c>
      <c r="H46" s="10">
        <f t="shared" si="0"/>
        <v>5619</v>
      </c>
      <c r="I46" s="6">
        <v>625</v>
      </c>
      <c r="J46" s="7">
        <v>0</v>
      </c>
      <c r="K46" s="11">
        <v>0</v>
      </c>
    </row>
    <row r="47" spans="1:11" ht="13.5" customHeight="1" x14ac:dyDescent="0.25">
      <c r="A47" s="4" t="s">
        <v>97</v>
      </c>
      <c r="B47" s="5" t="s">
        <v>98</v>
      </c>
      <c r="C47" s="6">
        <v>9363</v>
      </c>
      <c r="D47" s="7">
        <v>2300</v>
      </c>
      <c r="E47" s="8">
        <f t="shared" si="1"/>
        <v>11663</v>
      </c>
      <c r="F47" s="9">
        <v>11236</v>
      </c>
      <c r="G47" s="7">
        <v>2246</v>
      </c>
      <c r="H47" s="10">
        <f t="shared" si="0"/>
        <v>13482</v>
      </c>
      <c r="I47" s="6">
        <v>1873</v>
      </c>
      <c r="J47" s="7">
        <v>0</v>
      </c>
      <c r="K47" s="11">
        <v>54</v>
      </c>
    </row>
    <row r="48" spans="1:11" ht="13.5" customHeight="1" x14ac:dyDescent="0.25">
      <c r="A48" s="4" t="s">
        <v>99</v>
      </c>
      <c r="B48" s="5" t="s">
        <v>100</v>
      </c>
      <c r="C48" s="6">
        <v>29962</v>
      </c>
      <c r="D48" s="7">
        <v>5704</v>
      </c>
      <c r="E48" s="8">
        <f t="shared" si="1"/>
        <v>35666</v>
      </c>
      <c r="F48" s="9">
        <v>29962</v>
      </c>
      <c r="G48" s="7">
        <v>5729</v>
      </c>
      <c r="H48" s="10">
        <f t="shared" si="0"/>
        <v>35691</v>
      </c>
      <c r="I48" s="6">
        <v>0</v>
      </c>
      <c r="J48" s="7">
        <v>25</v>
      </c>
      <c r="K48" s="11">
        <v>0</v>
      </c>
    </row>
    <row r="49" spans="1:11" ht="13.5" customHeight="1" x14ac:dyDescent="0.25">
      <c r="A49" s="4" t="s">
        <v>101</v>
      </c>
      <c r="B49" s="5" t="s">
        <v>102</v>
      </c>
      <c r="C49" s="6">
        <v>66160</v>
      </c>
      <c r="D49" s="7">
        <v>0</v>
      </c>
      <c r="E49" s="8">
        <f t="shared" si="1"/>
        <v>66160</v>
      </c>
      <c r="F49" s="9">
        <v>64912</v>
      </c>
      <c r="G49" s="7">
        <v>0</v>
      </c>
      <c r="H49" s="10">
        <f t="shared" si="0"/>
        <v>64912</v>
      </c>
      <c r="I49" s="6">
        <v>0</v>
      </c>
      <c r="J49" s="7">
        <v>0</v>
      </c>
      <c r="K49" s="11">
        <v>1248</v>
      </c>
    </row>
    <row r="50" spans="1:11" ht="13.5" customHeight="1" x14ac:dyDescent="0.25">
      <c r="A50" s="4" t="s">
        <v>103</v>
      </c>
      <c r="B50" s="5" t="s">
        <v>104</v>
      </c>
      <c r="C50" s="6">
        <v>4369</v>
      </c>
      <c r="D50" s="7">
        <v>2126</v>
      </c>
      <c r="E50" s="8">
        <f t="shared" si="1"/>
        <v>6495</v>
      </c>
      <c r="F50" s="9">
        <v>4369</v>
      </c>
      <c r="G50" s="7">
        <v>2126</v>
      </c>
      <c r="H50" s="10">
        <f t="shared" si="0"/>
        <v>6495</v>
      </c>
      <c r="I50" s="6">
        <v>0</v>
      </c>
      <c r="J50" s="7">
        <v>0</v>
      </c>
      <c r="K50" s="11">
        <v>0</v>
      </c>
    </row>
    <row r="51" spans="1:11" ht="13.5" customHeight="1" x14ac:dyDescent="0.25">
      <c r="A51" s="4" t="s">
        <v>105</v>
      </c>
      <c r="B51" s="5" t="s">
        <v>106</v>
      </c>
      <c r="C51" s="6">
        <v>50559</v>
      </c>
      <c r="D51" s="7">
        <v>0</v>
      </c>
      <c r="E51" s="8">
        <f t="shared" si="1"/>
        <v>50559</v>
      </c>
      <c r="F51" s="9">
        <v>50559</v>
      </c>
      <c r="G51" s="7">
        <v>0</v>
      </c>
      <c r="H51" s="10">
        <f t="shared" si="0"/>
        <v>50559</v>
      </c>
      <c r="I51" s="6">
        <v>0</v>
      </c>
      <c r="J51" s="7">
        <v>0</v>
      </c>
      <c r="K51" s="11">
        <v>0</v>
      </c>
    </row>
    <row r="52" spans="1:11" ht="13.5" customHeight="1" x14ac:dyDescent="0.25">
      <c r="A52" s="4" t="s">
        <v>107</v>
      </c>
      <c r="B52" s="5" t="s">
        <v>108</v>
      </c>
      <c r="C52" s="6">
        <v>3746</v>
      </c>
      <c r="D52" s="7">
        <v>2258</v>
      </c>
      <c r="E52" s="8">
        <f t="shared" si="1"/>
        <v>6004</v>
      </c>
      <c r="F52" s="9">
        <v>3746</v>
      </c>
      <c r="G52" s="7">
        <v>2151</v>
      </c>
      <c r="H52" s="10">
        <f t="shared" si="0"/>
        <v>5897</v>
      </c>
      <c r="I52" s="6">
        <v>0</v>
      </c>
      <c r="J52" s="7">
        <v>0</v>
      </c>
      <c r="K52" s="11">
        <v>107</v>
      </c>
    </row>
    <row r="53" spans="1:11" ht="13.5" customHeight="1" x14ac:dyDescent="0.25">
      <c r="A53" s="4" t="s">
        <v>109</v>
      </c>
      <c r="B53" s="5" t="s">
        <v>110</v>
      </c>
      <c r="C53" s="6">
        <v>9363</v>
      </c>
      <c r="D53" s="7">
        <v>0</v>
      </c>
      <c r="E53" s="8">
        <f t="shared" si="1"/>
        <v>9363</v>
      </c>
      <c r="F53" s="9">
        <v>9363</v>
      </c>
      <c r="G53" s="7">
        <v>0</v>
      </c>
      <c r="H53" s="10">
        <f t="shared" si="0"/>
        <v>9363</v>
      </c>
      <c r="I53" s="6">
        <v>0</v>
      </c>
      <c r="J53" s="7">
        <v>0</v>
      </c>
      <c r="K53" s="11">
        <v>0</v>
      </c>
    </row>
    <row r="54" spans="1:11" ht="13.5" customHeight="1" x14ac:dyDescent="0.25">
      <c r="A54" s="4" t="s">
        <v>111</v>
      </c>
      <c r="B54" s="5" t="s">
        <v>112</v>
      </c>
      <c r="C54" s="6">
        <v>21220</v>
      </c>
      <c r="D54" s="7">
        <v>2145</v>
      </c>
      <c r="E54" s="8">
        <f t="shared" si="1"/>
        <v>23365</v>
      </c>
      <c r="F54" s="9">
        <v>21220</v>
      </c>
      <c r="G54" s="7">
        <v>2145</v>
      </c>
      <c r="H54" s="10">
        <f t="shared" si="0"/>
        <v>23365</v>
      </c>
      <c r="I54" s="6">
        <v>0</v>
      </c>
      <c r="J54" s="7">
        <v>0</v>
      </c>
      <c r="K54" s="11">
        <v>0</v>
      </c>
    </row>
    <row r="55" spans="1:11" ht="13.5" customHeight="1" x14ac:dyDescent="0.25">
      <c r="A55" s="4" t="s">
        <v>113</v>
      </c>
      <c r="B55" s="5" t="s">
        <v>114</v>
      </c>
      <c r="C55" s="6">
        <v>69297</v>
      </c>
      <c r="D55" s="7">
        <v>0</v>
      </c>
      <c r="E55" s="8">
        <f t="shared" si="1"/>
        <v>69297</v>
      </c>
      <c r="F55" s="9">
        <v>68670</v>
      </c>
      <c r="G55" s="7">
        <v>0</v>
      </c>
      <c r="H55" s="10">
        <f t="shared" si="0"/>
        <v>68670</v>
      </c>
      <c r="I55" s="6">
        <v>1248</v>
      </c>
      <c r="J55" s="7">
        <v>0</v>
      </c>
      <c r="K55" s="11">
        <v>1875</v>
      </c>
    </row>
    <row r="56" spans="1:11" ht="13.5" customHeight="1" x14ac:dyDescent="0.25">
      <c r="A56" s="4" t="s">
        <v>115</v>
      </c>
      <c r="B56" s="5" t="s">
        <v>116</v>
      </c>
      <c r="C56" s="6">
        <v>163542</v>
      </c>
      <c r="D56" s="7">
        <v>0</v>
      </c>
      <c r="E56" s="8">
        <f t="shared" si="1"/>
        <v>163542</v>
      </c>
      <c r="F56" s="9">
        <v>167911</v>
      </c>
      <c r="G56" s="7">
        <v>0</v>
      </c>
      <c r="H56" s="10">
        <f t="shared" si="0"/>
        <v>167911</v>
      </c>
      <c r="I56" s="6">
        <v>4369</v>
      </c>
      <c r="J56" s="7">
        <v>0</v>
      </c>
      <c r="K56" s="11">
        <v>0</v>
      </c>
    </row>
    <row r="57" spans="1:11" ht="13.5" customHeight="1" x14ac:dyDescent="0.25">
      <c r="A57" s="4" t="s">
        <v>117</v>
      </c>
      <c r="B57" s="5" t="s">
        <v>118</v>
      </c>
      <c r="C57" s="6">
        <v>23720</v>
      </c>
      <c r="D57" s="7">
        <v>2729</v>
      </c>
      <c r="E57" s="8">
        <f t="shared" si="1"/>
        <v>26449</v>
      </c>
      <c r="F57" s="9">
        <v>23720</v>
      </c>
      <c r="G57" s="7">
        <v>2745</v>
      </c>
      <c r="H57" s="10">
        <f t="shared" si="0"/>
        <v>26465</v>
      </c>
      <c r="I57" s="6">
        <v>0</v>
      </c>
      <c r="J57" s="7">
        <v>16</v>
      </c>
      <c r="K57" s="11">
        <v>0</v>
      </c>
    </row>
    <row r="58" spans="1:11" ht="13.5" customHeight="1" x14ac:dyDescent="0.25">
      <c r="A58" s="4" t="s">
        <v>119</v>
      </c>
      <c r="B58" s="5" t="s">
        <v>120</v>
      </c>
      <c r="C58" s="6">
        <v>64922</v>
      </c>
      <c r="D58" s="7">
        <v>3092</v>
      </c>
      <c r="E58" s="8">
        <f t="shared" si="1"/>
        <v>68014</v>
      </c>
      <c r="F58" s="9">
        <v>63049</v>
      </c>
      <c r="G58" s="7">
        <v>1936</v>
      </c>
      <c r="H58" s="10">
        <f t="shared" si="0"/>
        <v>64985</v>
      </c>
      <c r="I58" s="6">
        <v>0</v>
      </c>
      <c r="J58" s="7">
        <v>0</v>
      </c>
      <c r="K58" s="11">
        <v>3029</v>
      </c>
    </row>
    <row r="59" spans="1:11" ht="13.5" customHeight="1" x14ac:dyDescent="0.25">
      <c r="A59" s="4" t="s">
        <v>121</v>
      </c>
      <c r="B59" s="5" t="s">
        <v>122</v>
      </c>
      <c r="C59" s="6">
        <v>32460</v>
      </c>
      <c r="D59" s="7">
        <v>0</v>
      </c>
      <c r="E59" s="8">
        <f t="shared" si="1"/>
        <v>32460</v>
      </c>
      <c r="F59" s="9">
        <v>32460</v>
      </c>
      <c r="G59" s="7">
        <v>0</v>
      </c>
      <c r="H59" s="10">
        <f t="shared" si="0"/>
        <v>32460</v>
      </c>
      <c r="I59" s="6">
        <v>0</v>
      </c>
      <c r="J59" s="7">
        <v>0</v>
      </c>
      <c r="K59" s="11">
        <v>0</v>
      </c>
    </row>
    <row r="60" spans="1:11" ht="13.5" customHeight="1" x14ac:dyDescent="0.25">
      <c r="A60" s="4" t="s">
        <v>123</v>
      </c>
      <c r="B60" s="5" t="s">
        <v>124</v>
      </c>
      <c r="C60" s="6">
        <v>40571</v>
      </c>
      <c r="D60" s="7">
        <v>0</v>
      </c>
      <c r="E60" s="8">
        <f t="shared" si="1"/>
        <v>40571</v>
      </c>
      <c r="F60" s="9">
        <v>40571</v>
      </c>
      <c r="G60" s="7">
        <v>0</v>
      </c>
      <c r="H60" s="10">
        <f t="shared" si="0"/>
        <v>40571</v>
      </c>
      <c r="I60" s="6">
        <v>0</v>
      </c>
      <c r="J60" s="7">
        <v>0</v>
      </c>
      <c r="K60" s="11">
        <v>0</v>
      </c>
    </row>
    <row r="61" spans="1:11" ht="13.5" customHeight="1" x14ac:dyDescent="0.25">
      <c r="A61" s="4" t="s">
        <v>125</v>
      </c>
      <c r="B61" s="5" t="s">
        <v>126</v>
      </c>
      <c r="C61" s="6">
        <v>56805</v>
      </c>
      <c r="D61" s="7">
        <v>2656</v>
      </c>
      <c r="E61" s="8">
        <f t="shared" si="1"/>
        <v>59461</v>
      </c>
      <c r="F61" s="9">
        <v>61174</v>
      </c>
      <c r="G61" s="7">
        <v>2319</v>
      </c>
      <c r="H61" s="10">
        <f t="shared" si="0"/>
        <v>63493</v>
      </c>
      <c r="I61" s="6">
        <v>4032</v>
      </c>
      <c r="J61" s="7">
        <v>0</v>
      </c>
      <c r="K61" s="11">
        <v>0</v>
      </c>
    </row>
    <row r="62" spans="1:11" ht="13.5" customHeight="1" x14ac:dyDescent="0.25">
      <c r="A62" s="4" t="s">
        <v>127</v>
      </c>
      <c r="B62" s="5" t="s">
        <v>128</v>
      </c>
      <c r="C62" s="6">
        <v>38692</v>
      </c>
      <c r="D62" s="7">
        <v>1308</v>
      </c>
      <c r="E62" s="8">
        <f t="shared" si="1"/>
        <v>40000</v>
      </c>
      <c r="F62" s="9">
        <v>38692</v>
      </c>
      <c r="G62" s="7">
        <v>0</v>
      </c>
      <c r="H62" s="10">
        <f t="shared" si="0"/>
        <v>38692</v>
      </c>
      <c r="I62" s="6">
        <v>0</v>
      </c>
      <c r="J62" s="7">
        <v>0</v>
      </c>
      <c r="K62" s="11">
        <v>1308</v>
      </c>
    </row>
    <row r="63" spans="1:11" ht="13.5" customHeight="1" x14ac:dyDescent="0.25">
      <c r="A63" s="4" t="s">
        <v>129</v>
      </c>
      <c r="B63" s="5" t="s">
        <v>130</v>
      </c>
      <c r="C63" s="6">
        <v>1873</v>
      </c>
      <c r="D63" s="7">
        <v>1358</v>
      </c>
      <c r="E63" s="8">
        <f t="shared" si="1"/>
        <v>3231</v>
      </c>
      <c r="F63" s="9">
        <v>1873</v>
      </c>
      <c r="G63" s="7">
        <v>1389</v>
      </c>
      <c r="H63" s="10">
        <f t="shared" si="0"/>
        <v>3262</v>
      </c>
      <c r="I63" s="6">
        <v>0</v>
      </c>
      <c r="J63" s="7">
        <v>31</v>
      </c>
      <c r="K63" s="11">
        <v>0</v>
      </c>
    </row>
    <row r="64" spans="1:11" ht="13.5" customHeight="1" x14ac:dyDescent="0.25">
      <c r="A64" s="4" t="s">
        <v>131</v>
      </c>
      <c r="B64" s="5" t="s">
        <v>132</v>
      </c>
      <c r="C64" s="6">
        <v>149177</v>
      </c>
      <c r="D64" s="7">
        <v>1712</v>
      </c>
      <c r="E64" s="8">
        <f t="shared" si="1"/>
        <v>150889</v>
      </c>
      <c r="F64" s="9">
        <v>149177</v>
      </c>
      <c r="G64" s="7">
        <v>1712</v>
      </c>
      <c r="H64" s="10">
        <f t="shared" si="0"/>
        <v>150889</v>
      </c>
      <c r="I64" s="6">
        <v>0</v>
      </c>
      <c r="J64" s="7">
        <v>0</v>
      </c>
      <c r="K64" s="11">
        <v>0</v>
      </c>
    </row>
    <row r="65" spans="1:11" ht="13.5" customHeight="1" x14ac:dyDescent="0.25">
      <c r="A65" s="4" t="s">
        <v>133</v>
      </c>
      <c r="B65" s="5" t="s">
        <v>134</v>
      </c>
      <c r="C65" s="6">
        <v>136072</v>
      </c>
      <c r="D65" s="7">
        <v>5071</v>
      </c>
      <c r="E65" s="8">
        <f t="shared" si="1"/>
        <v>141143</v>
      </c>
      <c r="F65" s="9">
        <v>136072</v>
      </c>
      <c r="G65" s="7">
        <v>5071</v>
      </c>
      <c r="H65" s="10">
        <f t="shared" si="0"/>
        <v>141143</v>
      </c>
      <c r="I65" s="6">
        <v>0</v>
      </c>
      <c r="J65" s="7">
        <v>0</v>
      </c>
      <c r="K65" s="11">
        <v>0</v>
      </c>
    </row>
    <row r="66" spans="1:11" ht="13.5" customHeight="1" x14ac:dyDescent="0.25">
      <c r="A66" s="4" t="s">
        <v>135</v>
      </c>
      <c r="B66" s="5" t="s">
        <v>136</v>
      </c>
      <c r="C66" s="6">
        <v>156675</v>
      </c>
      <c r="D66" s="7">
        <v>0</v>
      </c>
      <c r="E66" s="8">
        <f t="shared" si="1"/>
        <v>156675</v>
      </c>
      <c r="F66" s="9">
        <v>153554</v>
      </c>
      <c r="G66" s="7">
        <v>4114</v>
      </c>
      <c r="H66" s="10">
        <f t="shared" si="0"/>
        <v>157668</v>
      </c>
      <c r="I66" s="6">
        <v>4114</v>
      </c>
      <c r="J66" s="7">
        <v>0</v>
      </c>
      <c r="K66" s="11">
        <v>3121</v>
      </c>
    </row>
    <row r="67" spans="1:11" ht="13.5" customHeight="1" x14ac:dyDescent="0.25">
      <c r="A67" s="4" t="s">
        <v>137</v>
      </c>
      <c r="B67" s="5" t="s">
        <v>138</v>
      </c>
      <c r="C67" s="6">
        <v>198484</v>
      </c>
      <c r="D67" s="7">
        <v>3370</v>
      </c>
      <c r="E67" s="8">
        <f t="shared" si="1"/>
        <v>201854</v>
      </c>
      <c r="F67" s="9">
        <v>214716</v>
      </c>
      <c r="G67" s="7">
        <v>3467</v>
      </c>
      <c r="H67" s="10">
        <f t="shared" ref="H67:H130" si="2">G67+F67</f>
        <v>218183</v>
      </c>
      <c r="I67" s="6">
        <v>16232</v>
      </c>
      <c r="J67" s="7">
        <v>97</v>
      </c>
      <c r="K67" s="11">
        <v>0</v>
      </c>
    </row>
    <row r="68" spans="1:11" ht="13.5" customHeight="1" x14ac:dyDescent="0.25">
      <c r="A68" s="4" t="s">
        <v>139</v>
      </c>
      <c r="B68" s="5" t="s">
        <v>140</v>
      </c>
      <c r="C68" s="6">
        <v>48055</v>
      </c>
      <c r="D68" s="7">
        <v>8014</v>
      </c>
      <c r="E68" s="8">
        <f t="shared" ref="E68:E131" si="3">C68+D68</f>
        <v>56069</v>
      </c>
      <c r="F68" s="9">
        <v>47430</v>
      </c>
      <c r="G68" s="7">
        <v>8608</v>
      </c>
      <c r="H68" s="10">
        <f t="shared" si="2"/>
        <v>56038</v>
      </c>
      <c r="I68" s="6">
        <v>521</v>
      </c>
      <c r="J68" s="7">
        <v>106</v>
      </c>
      <c r="K68" s="11">
        <v>658</v>
      </c>
    </row>
    <row r="69" spans="1:11" ht="13.5" customHeight="1" x14ac:dyDescent="0.25">
      <c r="A69" s="4" t="s">
        <v>141</v>
      </c>
      <c r="B69" s="5" t="s">
        <v>142</v>
      </c>
      <c r="C69" s="6">
        <v>2496</v>
      </c>
      <c r="D69" s="7">
        <v>0</v>
      </c>
      <c r="E69" s="8">
        <f t="shared" si="3"/>
        <v>2496</v>
      </c>
      <c r="F69" s="9">
        <v>2496</v>
      </c>
      <c r="G69" s="7">
        <v>0</v>
      </c>
      <c r="H69" s="10">
        <f t="shared" si="2"/>
        <v>2496</v>
      </c>
      <c r="I69" s="6">
        <v>0</v>
      </c>
      <c r="J69" s="7">
        <v>0</v>
      </c>
      <c r="K69" s="11">
        <v>0</v>
      </c>
    </row>
    <row r="70" spans="1:11" ht="13.5" customHeight="1" x14ac:dyDescent="0.25">
      <c r="A70" s="4" t="s">
        <v>143</v>
      </c>
      <c r="B70" s="5" t="s">
        <v>144</v>
      </c>
      <c r="C70" s="6">
        <v>9363</v>
      </c>
      <c r="D70" s="7">
        <v>0</v>
      </c>
      <c r="E70" s="8">
        <f t="shared" si="3"/>
        <v>9363</v>
      </c>
      <c r="F70" s="9">
        <v>9363</v>
      </c>
      <c r="G70" s="7">
        <v>0</v>
      </c>
      <c r="H70" s="10">
        <f t="shared" si="2"/>
        <v>9363</v>
      </c>
      <c r="I70" s="6">
        <v>0</v>
      </c>
      <c r="J70" s="7">
        <v>0</v>
      </c>
      <c r="K70" s="11">
        <v>0</v>
      </c>
    </row>
    <row r="71" spans="1:11" ht="13.5" customHeight="1" x14ac:dyDescent="0.25">
      <c r="A71" s="4" t="s">
        <v>145</v>
      </c>
      <c r="B71" s="5" t="s">
        <v>146</v>
      </c>
      <c r="C71" s="6">
        <v>5619</v>
      </c>
      <c r="D71" s="7">
        <v>0</v>
      </c>
      <c r="E71" s="8">
        <f t="shared" si="3"/>
        <v>5619</v>
      </c>
      <c r="F71" s="9">
        <v>5619</v>
      </c>
      <c r="G71" s="7">
        <v>0</v>
      </c>
      <c r="H71" s="10">
        <f t="shared" si="2"/>
        <v>5619</v>
      </c>
      <c r="I71" s="6">
        <v>0</v>
      </c>
      <c r="J71" s="7">
        <v>0</v>
      </c>
      <c r="K71" s="11">
        <v>0</v>
      </c>
    </row>
    <row r="72" spans="1:11" ht="13.5" customHeight="1" x14ac:dyDescent="0.25">
      <c r="A72" s="4" t="s">
        <v>147</v>
      </c>
      <c r="B72" s="5" t="s">
        <v>148</v>
      </c>
      <c r="C72" s="6">
        <v>131679</v>
      </c>
      <c r="D72" s="7">
        <v>5540</v>
      </c>
      <c r="E72" s="8">
        <f t="shared" si="3"/>
        <v>137219</v>
      </c>
      <c r="F72" s="9">
        <v>131679</v>
      </c>
      <c r="G72" s="7">
        <v>6230</v>
      </c>
      <c r="H72" s="10">
        <f t="shared" si="2"/>
        <v>137909</v>
      </c>
      <c r="I72" s="6">
        <v>688</v>
      </c>
      <c r="J72" s="7">
        <v>2</v>
      </c>
      <c r="K72" s="11">
        <v>0</v>
      </c>
    </row>
    <row r="73" spans="1:11" ht="13.5" customHeight="1" x14ac:dyDescent="0.25">
      <c r="A73" s="4" t="s">
        <v>149</v>
      </c>
      <c r="B73" s="5" t="s">
        <v>150</v>
      </c>
      <c r="C73" s="6">
        <v>235948</v>
      </c>
      <c r="D73" s="7">
        <v>764</v>
      </c>
      <c r="E73" s="8">
        <f t="shared" si="3"/>
        <v>236712</v>
      </c>
      <c r="F73" s="9">
        <v>238444</v>
      </c>
      <c r="G73" s="7">
        <v>6237.93</v>
      </c>
      <c r="H73" s="10">
        <f t="shared" si="2"/>
        <v>244681.93</v>
      </c>
      <c r="I73" s="6">
        <v>7969.93</v>
      </c>
      <c r="J73" s="7">
        <v>0</v>
      </c>
      <c r="K73" s="11">
        <v>0</v>
      </c>
    </row>
    <row r="74" spans="1:11" ht="13.5" customHeight="1" x14ac:dyDescent="0.25">
      <c r="A74" s="4" t="s">
        <v>151</v>
      </c>
      <c r="B74" s="5" t="s">
        <v>152</v>
      </c>
      <c r="C74" s="6">
        <v>299562</v>
      </c>
      <c r="D74" s="7">
        <v>8969</v>
      </c>
      <c r="E74" s="8">
        <f t="shared" si="3"/>
        <v>308531</v>
      </c>
      <c r="F74" s="9">
        <v>290822</v>
      </c>
      <c r="G74" s="7">
        <v>9026</v>
      </c>
      <c r="H74" s="10">
        <f t="shared" si="2"/>
        <v>299848</v>
      </c>
      <c r="I74" s="6">
        <v>8115</v>
      </c>
      <c r="J74" s="7">
        <v>80</v>
      </c>
      <c r="K74" s="11">
        <v>16878</v>
      </c>
    </row>
    <row r="75" spans="1:11" ht="13.5" customHeight="1" x14ac:dyDescent="0.25">
      <c r="A75" s="4" t="s">
        <v>153</v>
      </c>
      <c r="B75" s="5" t="s">
        <v>154</v>
      </c>
      <c r="C75" s="6">
        <v>145518</v>
      </c>
      <c r="D75" s="7">
        <v>7761</v>
      </c>
      <c r="E75" s="8">
        <f t="shared" si="3"/>
        <v>153279</v>
      </c>
      <c r="F75" s="9">
        <v>145518</v>
      </c>
      <c r="G75" s="7">
        <v>4167</v>
      </c>
      <c r="H75" s="10">
        <f t="shared" si="2"/>
        <v>149685</v>
      </c>
      <c r="I75" s="6">
        <v>0</v>
      </c>
      <c r="J75" s="7">
        <v>0</v>
      </c>
      <c r="K75" s="11">
        <v>3594</v>
      </c>
    </row>
    <row r="76" spans="1:11" ht="13.5" customHeight="1" x14ac:dyDescent="0.25">
      <c r="A76" s="4" t="s">
        <v>155</v>
      </c>
      <c r="B76" s="5" t="s">
        <v>156</v>
      </c>
      <c r="C76" s="6">
        <v>1873</v>
      </c>
      <c r="D76" s="7">
        <v>0</v>
      </c>
      <c r="E76" s="8">
        <f t="shared" si="3"/>
        <v>1873</v>
      </c>
      <c r="F76" s="9">
        <v>1873</v>
      </c>
      <c r="G76" s="7">
        <v>0</v>
      </c>
      <c r="H76" s="10">
        <f t="shared" si="2"/>
        <v>1873</v>
      </c>
      <c r="I76" s="6">
        <v>0</v>
      </c>
      <c r="J76" s="7">
        <v>0</v>
      </c>
      <c r="K76" s="11">
        <v>0</v>
      </c>
    </row>
    <row r="77" spans="1:11" ht="13.5" customHeight="1" x14ac:dyDescent="0.25">
      <c r="A77" s="4" t="s">
        <v>157</v>
      </c>
      <c r="B77" s="5" t="s">
        <v>158</v>
      </c>
      <c r="C77" s="6">
        <v>8115</v>
      </c>
      <c r="D77" s="7">
        <v>2019</v>
      </c>
      <c r="E77" s="8">
        <f t="shared" si="3"/>
        <v>10134</v>
      </c>
      <c r="F77" s="9">
        <v>8115</v>
      </c>
      <c r="G77" s="7">
        <v>2019</v>
      </c>
      <c r="H77" s="10">
        <f t="shared" si="2"/>
        <v>10134</v>
      </c>
      <c r="I77" s="6">
        <v>0</v>
      </c>
      <c r="J77" s="7">
        <v>0</v>
      </c>
      <c r="K77" s="11">
        <v>0</v>
      </c>
    </row>
    <row r="78" spans="1:11" ht="13.5" customHeight="1" x14ac:dyDescent="0.25">
      <c r="A78" s="4" t="s">
        <v>159</v>
      </c>
      <c r="B78" s="5" t="s">
        <v>160</v>
      </c>
      <c r="C78" s="6">
        <v>428221</v>
      </c>
      <c r="D78" s="7">
        <v>4000</v>
      </c>
      <c r="E78" s="8">
        <f t="shared" si="3"/>
        <v>432221</v>
      </c>
      <c r="F78" s="9">
        <v>418863</v>
      </c>
      <c r="G78" s="7">
        <v>3454</v>
      </c>
      <c r="H78" s="10">
        <f t="shared" si="2"/>
        <v>422317</v>
      </c>
      <c r="I78" s="6">
        <v>17109</v>
      </c>
      <c r="J78" s="7">
        <v>0</v>
      </c>
      <c r="K78" s="11">
        <v>27013</v>
      </c>
    </row>
    <row r="79" spans="1:11" ht="13.5" customHeight="1" x14ac:dyDescent="0.25">
      <c r="A79" s="4" t="s">
        <v>161</v>
      </c>
      <c r="B79" s="5" t="s">
        <v>162</v>
      </c>
      <c r="C79" s="6">
        <v>98001</v>
      </c>
      <c r="D79" s="7">
        <v>16476</v>
      </c>
      <c r="E79" s="8">
        <f t="shared" si="3"/>
        <v>114477</v>
      </c>
      <c r="F79" s="9">
        <v>96130</v>
      </c>
      <c r="G79" s="7">
        <v>17459</v>
      </c>
      <c r="H79" s="10">
        <f t="shared" si="2"/>
        <v>113589</v>
      </c>
      <c r="I79" s="6">
        <v>10622</v>
      </c>
      <c r="J79" s="7">
        <v>36</v>
      </c>
      <c r="K79" s="11">
        <v>11536</v>
      </c>
    </row>
    <row r="80" spans="1:11" ht="13.5" customHeight="1" x14ac:dyDescent="0.25">
      <c r="A80" s="4" t="s">
        <v>163</v>
      </c>
      <c r="B80" s="5" t="s">
        <v>164</v>
      </c>
      <c r="C80" s="6">
        <v>4994</v>
      </c>
      <c r="D80" s="7">
        <v>1700</v>
      </c>
      <c r="E80" s="8">
        <f t="shared" si="3"/>
        <v>6694</v>
      </c>
      <c r="F80" s="9">
        <v>4994</v>
      </c>
      <c r="G80" s="7">
        <v>1520</v>
      </c>
      <c r="H80" s="10">
        <f t="shared" si="2"/>
        <v>6514</v>
      </c>
      <c r="I80" s="6">
        <v>0</v>
      </c>
      <c r="J80" s="7">
        <v>0</v>
      </c>
      <c r="K80" s="11">
        <v>180</v>
      </c>
    </row>
    <row r="81" spans="1:11" ht="13.5" customHeight="1" x14ac:dyDescent="0.25">
      <c r="A81" s="4" t="s">
        <v>165</v>
      </c>
      <c r="B81" s="5" t="s">
        <v>166</v>
      </c>
      <c r="C81" s="6">
        <v>178474</v>
      </c>
      <c r="D81" s="7">
        <v>2814</v>
      </c>
      <c r="E81" s="8">
        <f t="shared" si="3"/>
        <v>181288</v>
      </c>
      <c r="F81" s="9">
        <v>185962</v>
      </c>
      <c r="G81" s="7">
        <v>2814</v>
      </c>
      <c r="H81" s="10">
        <f t="shared" si="2"/>
        <v>188776</v>
      </c>
      <c r="I81" s="6">
        <v>7488</v>
      </c>
      <c r="J81" s="7">
        <v>0</v>
      </c>
      <c r="K81" s="11">
        <v>0</v>
      </c>
    </row>
    <row r="82" spans="1:11" ht="13.5" customHeight="1" x14ac:dyDescent="0.25">
      <c r="A82" s="4" t="s">
        <v>167</v>
      </c>
      <c r="B82" s="5" t="s">
        <v>168</v>
      </c>
      <c r="C82" s="6">
        <v>90515</v>
      </c>
      <c r="D82" s="7">
        <v>26169</v>
      </c>
      <c r="E82" s="8">
        <f t="shared" si="3"/>
        <v>116684</v>
      </c>
      <c r="F82" s="9">
        <v>89890</v>
      </c>
      <c r="G82" s="7">
        <v>28328</v>
      </c>
      <c r="H82" s="10">
        <f t="shared" si="2"/>
        <v>118218</v>
      </c>
      <c r="I82" s="6">
        <v>5497</v>
      </c>
      <c r="J82" s="7">
        <v>67</v>
      </c>
      <c r="K82" s="11">
        <v>4030</v>
      </c>
    </row>
    <row r="83" spans="1:11" ht="13.5" customHeight="1" x14ac:dyDescent="0.25">
      <c r="A83" s="4" t="s">
        <v>169</v>
      </c>
      <c r="B83" s="5" t="s">
        <v>170</v>
      </c>
      <c r="C83" s="6">
        <v>1248</v>
      </c>
      <c r="D83" s="7">
        <v>0</v>
      </c>
      <c r="E83" s="8">
        <f t="shared" si="3"/>
        <v>1248</v>
      </c>
      <c r="F83" s="9">
        <v>1248</v>
      </c>
      <c r="G83" s="7">
        <v>0</v>
      </c>
      <c r="H83" s="10">
        <f t="shared" si="2"/>
        <v>1248</v>
      </c>
      <c r="I83" s="6">
        <v>0</v>
      </c>
      <c r="J83" s="7">
        <v>0</v>
      </c>
      <c r="K83" s="11">
        <v>0</v>
      </c>
    </row>
    <row r="84" spans="1:11" ht="13.5" customHeight="1" x14ac:dyDescent="0.25">
      <c r="A84" s="4" t="s">
        <v>171</v>
      </c>
      <c r="B84" s="5" t="s">
        <v>172</v>
      </c>
      <c r="C84" s="6">
        <v>124213</v>
      </c>
      <c r="D84" s="7">
        <v>1987</v>
      </c>
      <c r="E84" s="8">
        <f t="shared" si="3"/>
        <v>126200</v>
      </c>
      <c r="F84" s="9">
        <v>124213</v>
      </c>
      <c r="G84" s="7">
        <v>2576</v>
      </c>
      <c r="H84" s="10">
        <f t="shared" si="2"/>
        <v>126789</v>
      </c>
      <c r="I84" s="6">
        <v>480</v>
      </c>
      <c r="J84" s="7">
        <v>109</v>
      </c>
      <c r="K84" s="11">
        <v>0</v>
      </c>
    </row>
    <row r="85" spans="1:11" ht="13.5" customHeight="1" x14ac:dyDescent="0.25">
      <c r="A85" s="4" t="s">
        <v>173</v>
      </c>
      <c r="B85" s="5" t="s">
        <v>174</v>
      </c>
      <c r="C85" s="6">
        <v>3744</v>
      </c>
      <c r="D85" s="7">
        <v>0</v>
      </c>
      <c r="E85" s="8">
        <f t="shared" si="3"/>
        <v>3744</v>
      </c>
      <c r="F85" s="9">
        <v>3744</v>
      </c>
      <c r="G85" s="7">
        <v>0</v>
      </c>
      <c r="H85" s="10">
        <f t="shared" si="2"/>
        <v>3744</v>
      </c>
      <c r="I85" s="6">
        <v>0</v>
      </c>
      <c r="J85" s="7">
        <v>0</v>
      </c>
      <c r="K85" s="11">
        <v>0</v>
      </c>
    </row>
    <row r="86" spans="1:11" ht="13.5" customHeight="1" x14ac:dyDescent="0.25">
      <c r="A86" s="4" t="s">
        <v>175</v>
      </c>
      <c r="B86" s="5" t="s">
        <v>176</v>
      </c>
      <c r="C86" s="6">
        <v>2496</v>
      </c>
      <c r="D86" s="7">
        <v>0</v>
      </c>
      <c r="E86" s="8">
        <f t="shared" si="3"/>
        <v>2496</v>
      </c>
      <c r="F86" s="9">
        <v>2496</v>
      </c>
      <c r="G86" s="7">
        <v>0</v>
      </c>
      <c r="H86" s="10">
        <f t="shared" si="2"/>
        <v>2496</v>
      </c>
      <c r="I86" s="6">
        <v>0</v>
      </c>
      <c r="J86" s="7">
        <v>0</v>
      </c>
      <c r="K86" s="11">
        <v>0</v>
      </c>
    </row>
    <row r="87" spans="1:11" ht="13.5" customHeight="1" x14ac:dyDescent="0.25">
      <c r="A87" s="4" t="s">
        <v>177</v>
      </c>
      <c r="B87" s="5" t="s">
        <v>178</v>
      </c>
      <c r="C87" s="6">
        <v>398156</v>
      </c>
      <c r="D87" s="7">
        <v>17972</v>
      </c>
      <c r="E87" s="8">
        <f t="shared" si="3"/>
        <v>416128</v>
      </c>
      <c r="F87" s="9">
        <v>388170</v>
      </c>
      <c r="G87" s="7">
        <v>16808</v>
      </c>
      <c r="H87" s="10">
        <f t="shared" si="2"/>
        <v>404978</v>
      </c>
      <c r="I87" s="6">
        <v>0</v>
      </c>
      <c r="J87" s="7">
        <v>0</v>
      </c>
      <c r="K87" s="11">
        <v>11150</v>
      </c>
    </row>
    <row r="88" spans="1:11" ht="13.5" customHeight="1" x14ac:dyDescent="0.25">
      <c r="A88" s="4" t="s">
        <v>179</v>
      </c>
      <c r="B88" s="5" t="s">
        <v>180</v>
      </c>
      <c r="C88" s="6">
        <v>24960</v>
      </c>
      <c r="D88" s="7">
        <v>5989</v>
      </c>
      <c r="E88" s="8">
        <f t="shared" si="3"/>
        <v>30949</v>
      </c>
      <c r="F88" s="9">
        <v>24960</v>
      </c>
      <c r="G88" s="7">
        <v>6993</v>
      </c>
      <c r="H88" s="10">
        <f t="shared" si="2"/>
        <v>31953</v>
      </c>
      <c r="I88" s="6">
        <v>1004</v>
      </c>
      <c r="J88" s="7">
        <v>0</v>
      </c>
      <c r="K88" s="11">
        <v>0</v>
      </c>
    </row>
    <row r="89" spans="1:11" ht="13.5" customHeight="1" x14ac:dyDescent="0.25">
      <c r="A89" s="4" t="s">
        <v>181</v>
      </c>
      <c r="B89" s="5" t="s">
        <v>182</v>
      </c>
      <c r="C89" s="6">
        <v>117953</v>
      </c>
      <c r="D89" s="7">
        <v>0</v>
      </c>
      <c r="E89" s="8">
        <f t="shared" si="3"/>
        <v>117953</v>
      </c>
      <c r="F89" s="9">
        <v>117953</v>
      </c>
      <c r="G89" s="7">
        <v>0</v>
      </c>
      <c r="H89" s="10">
        <f t="shared" si="2"/>
        <v>117953</v>
      </c>
      <c r="I89" s="6">
        <v>0</v>
      </c>
      <c r="J89" s="7">
        <v>0</v>
      </c>
      <c r="K89" s="11">
        <v>0</v>
      </c>
    </row>
    <row r="90" spans="1:11" ht="13.5" customHeight="1" x14ac:dyDescent="0.25">
      <c r="A90" s="4" t="s">
        <v>183</v>
      </c>
      <c r="B90" s="5" t="s">
        <v>184</v>
      </c>
      <c r="C90" s="6">
        <v>3744</v>
      </c>
      <c r="D90" s="7">
        <v>0</v>
      </c>
      <c r="E90" s="8">
        <f t="shared" si="3"/>
        <v>3744</v>
      </c>
      <c r="F90" s="9">
        <v>3744</v>
      </c>
      <c r="G90" s="7">
        <v>0</v>
      </c>
      <c r="H90" s="10">
        <f t="shared" si="2"/>
        <v>3744</v>
      </c>
      <c r="I90" s="6">
        <v>0</v>
      </c>
      <c r="J90" s="7">
        <v>0</v>
      </c>
      <c r="K90" s="11">
        <v>0</v>
      </c>
    </row>
    <row r="91" spans="1:11" ht="13.5" customHeight="1" x14ac:dyDescent="0.25">
      <c r="A91" s="4" t="s">
        <v>185</v>
      </c>
      <c r="B91" s="5" t="s">
        <v>186</v>
      </c>
      <c r="C91" s="6">
        <v>18720</v>
      </c>
      <c r="D91" s="7">
        <v>0</v>
      </c>
      <c r="E91" s="8">
        <f t="shared" si="3"/>
        <v>18720</v>
      </c>
      <c r="F91" s="9">
        <v>18720</v>
      </c>
      <c r="G91" s="7">
        <v>0</v>
      </c>
      <c r="H91" s="10">
        <f t="shared" si="2"/>
        <v>18720</v>
      </c>
      <c r="I91" s="6">
        <v>0</v>
      </c>
      <c r="J91" s="7">
        <v>0</v>
      </c>
      <c r="K91" s="11">
        <v>0</v>
      </c>
    </row>
    <row r="92" spans="1:11" ht="13.5" customHeight="1" x14ac:dyDescent="0.25">
      <c r="A92" s="4" t="s">
        <v>187</v>
      </c>
      <c r="B92" s="5" t="s">
        <v>188</v>
      </c>
      <c r="C92" s="6">
        <v>15605</v>
      </c>
      <c r="D92" s="7">
        <v>3990</v>
      </c>
      <c r="E92" s="8">
        <f t="shared" si="3"/>
        <v>19595</v>
      </c>
      <c r="F92" s="9">
        <v>15605</v>
      </c>
      <c r="G92" s="7">
        <v>3990</v>
      </c>
      <c r="H92" s="10">
        <f t="shared" si="2"/>
        <v>19595</v>
      </c>
      <c r="I92" s="6">
        <v>0</v>
      </c>
      <c r="J92" s="7">
        <v>0</v>
      </c>
      <c r="K92" s="11">
        <v>0</v>
      </c>
    </row>
    <row r="93" spans="1:11" ht="13.5" customHeight="1" x14ac:dyDescent="0.25">
      <c r="A93" s="4" t="s">
        <v>189</v>
      </c>
      <c r="B93" s="5" t="s">
        <v>190</v>
      </c>
      <c r="C93" s="6">
        <v>43057</v>
      </c>
      <c r="D93" s="7">
        <v>0</v>
      </c>
      <c r="E93" s="8">
        <f t="shared" si="3"/>
        <v>43057</v>
      </c>
      <c r="F93" s="9">
        <v>43057</v>
      </c>
      <c r="G93" s="7">
        <v>0</v>
      </c>
      <c r="H93" s="10">
        <f t="shared" si="2"/>
        <v>43057</v>
      </c>
      <c r="I93" s="6">
        <v>0</v>
      </c>
      <c r="J93" s="7">
        <v>0</v>
      </c>
      <c r="K93" s="11">
        <v>0</v>
      </c>
    </row>
    <row r="94" spans="1:11" ht="13.5" customHeight="1" x14ac:dyDescent="0.25">
      <c r="A94" s="4" t="s">
        <v>191</v>
      </c>
      <c r="B94" s="5" t="s">
        <v>192</v>
      </c>
      <c r="C94" s="6">
        <v>18730</v>
      </c>
      <c r="D94" s="7">
        <v>2241</v>
      </c>
      <c r="E94" s="8">
        <f t="shared" si="3"/>
        <v>20971</v>
      </c>
      <c r="F94" s="9">
        <v>16857</v>
      </c>
      <c r="G94" s="7">
        <v>2241</v>
      </c>
      <c r="H94" s="10">
        <f t="shared" si="2"/>
        <v>19098</v>
      </c>
      <c r="I94" s="6">
        <v>0</v>
      </c>
      <c r="J94" s="7">
        <v>0</v>
      </c>
      <c r="K94" s="11">
        <v>1873</v>
      </c>
    </row>
    <row r="95" spans="1:11" ht="13.5" customHeight="1" x14ac:dyDescent="0.25">
      <c r="A95" s="4" t="s">
        <v>193</v>
      </c>
      <c r="B95" s="5" t="s">
        <v>194</v>
      </c>
      <c r="C95" s="6">
        <v>4992</v>
      </c>
      <c r="D95" s="7">
        <v>2500</v>
      </c>
      <c r="E95" s="8">
        <f t="shared" si="3"/>
        <v>7492</v>
      </c>
      <c r="F95" s="9">
        <v>4992</v>
      </c>
      <c r="G95" s="7">
        <v>343</v>
      </c>
      <c r="H95" s="10">
        <f t="shared" si="2"/>
        <v>5335</v>
      </c>
      <c r="I95" s="6">
        <v>0</v>
      </c>
      <c r="J95" s="7">
        <v>0</v>
      </c>
      <c r="K95" s="11">
        <v>2157</v>
      </c>
    </row>
    <row r="96" spans="1:11" ht="13.5" customHeight="1" x14ac:dyDescent="0.25">
      <c r="A96" s="4" t="s">
        <v>195</v>
      </c>
      <c r="B96" s="5" t="s">
        <v>196</v>
      </c>
      <c r="C96" s="6">
        <v>7488</v>
      </c>
      <c r="D96" s="7">
        <v>0</v>
      </c>
      <c r="E96" s="8">
        <f t="shared" si="3"/>
        <v>7488</v>
      </c>
      <c r="F96" s="9">
        <v>6240</v>
      </c>
      <c r="G96" s="7">
        <v>0</v>
      </c>
      <c r="H96" s="10">
        <f t="shared" si="2"/>
        <v>6240</v>
      </c>
      <c r="I96" s="6">
        <v>0</v>
      </c>
      <c r="J96" s="7">
        <v>0</v>
      </c>
      <c r="K96" s="11">
        <v>1248</v>
      </c>
    </row>
    <row r="97" spans="1:11" ht="13.5" customHeight="1" x14ac:dyDescent="0.25">
      <c r="A97" s="4" t="s">
        <v>197</v>
      </c>
      <c r="B97" s="5" t="s">
        <v>198</v>
      </c>
      <c r="C97" s="6">
        <v>11859</v>
      </c>
      <c r="D97" s="7">
        <v>1743</v>
      </c>
      <c r="E97" s="8">
        <f t="shared" si="3"/>
        <v>13602</v>
      </c>
      <c r="F97" s="9">
        <v>11859</v>
      </c>
      <c r="G97" s="7">
        <v>2490</v>
      </c>
      <c r="H97" s="10">
        <f t="shared" si="2"/>
        <v>14349</v>
      </c>
      <c r="I97" s="6">
        <v>747</v>
      </c>
      <c r="J97" s="7">
        <v>0</v>
      </c>
      <c r="K97" s="11">
        <v>0</v>
      </c>
    </row>
    <row r="98" spans="1:11" ht="13.5" customHeight="1" x14ac:dyDescent="0.25">
      <c r="A98" s="4" t="s">
        <v>199</v>
      </c>
      <c r="B98" s="5" t="s">
        <v>200</v>
      </c>
      <c r="C98" s="6">
        <v>41190</v>
      </c>
      <c r="D98" s="7">
        <v>4789</v>
      </c>
      <c r="E98" s="8">
        <f t="shared" si="3"/>
        <v>45979</v>
      </c>
      <c r="F98" s="9">
        <v>40565</v>
      </c>
      <c r="G98" s="7">
        <v>5039</v>
      </c>
      <c r="H98" s="10">
        <f t="shared" si="2"/>
        <v>45604</v>
      </c>
      <c r="I98" s="6">
        <v>0</v>
      </c>
      <c r="J98" s="7">
        <v>250</v>
      </c>
      <c r="K98" s="11">
        <v>625</v>
      </c>
    </row>
    <row r="99" spans="1:11" ht="13.5" customHeight="1" x14ac:dyDescent="0.25">
      <c r="A99" s="4" t="s">
        <v>201</v>
      </c>
      <c r="B99" s="5" t="s">
        <v>202</v>
      </c>
      <c r="C99" s="6">
        <v>103015</v>
      </c>
      <c r="D99" s="7">
        <v>41285</v>
      </c>
      <c r="E99" s="8">
        <f t="shared" si="3"/>
        <v>144300</v>
      </c>
      <c r="F99" s="9">
        <v>103015</v>
      </c>
      <c r="G99" s="7">
        <v>44285</v>
      </c>
      <c r="H99" s="10">
        <f t="shared" si="2"/>
        <v>147300</v>
      </c>
      <c r="I99" s="6">
        <v>3000</v>
      </c>
      <c r="J99" s="7">
        <v>0</v>
      </c>
      <c r="K99" s="11">
        <v>0</v>
      </c>
    </row>
    <row r="100" spans="1:11" ht="13.5" customHeight="1" x14ac:dyDescent="0.25">
      <c r="A100" s="4" t="s">
        <v>203</v>
      </c>
      <c r="B100" s="5" t="s">
        <v>204</v>
      </c>
      <c r="C100" s="6">
        <v>1248</v>
      </c>
      <c r="D100" s="7">
        <v>1400</v>
      </c>
      <c r="E100" s="8">
        <f t="shared" si="3"/>
        <v>2648</v>
      </c>
      <c r="F100" s="9">
        <v>1248</v>
      </c>
      <c r="G100" s="7">
        <v>1243</v>
      </c>
      <c r="H100" s="10">
        <f t="shared" si="2"/>
        <v>2491</v>
      </c>
      <c r="I100" s="6">
        <v>0</v>
      </c>
      <c r="J100" s="7">
        <v>0</v>
      </c>
      <c r="K100" s="11">
        <v>157</v>
      </c>
    </row>
    <row r="101" spans="1:11" ht="13.5" customHeight="1" x14ac:dyDescent="0.25">
      <c r="A101" s="4" t="s">
        <v>205</v>
      </c>
      <c r="B101" s="5" t="s">
        <v>206</v>
      </c>
      <c r="C101" s="6">
        <v>6240</v>
      </c>
      <c r="D101" s="7">
        <v>0</v>
      </c>
      <c r="E101" s="8">
        <f t="shared" si="3"/>
        <v>6240</v>
      </c>
      <c r="F101" s="9">
        <v>3744</v>
      </c>
      <c r="G101" s="7">
        <v>0</v>
      </c>
      <c r="H101" s="10">
        <f t="shared" si="2"/>
        <v>3744</v>
      </c>
      <c r="I101" s="6">
        <v>0</v>
      </c>
      <c r="J101" s="7">
        <v>4</v>
      </c>
      <c r="K101" s="11">
        <v>2500</v>
      </c>
    </row>
    <row r="102" spans="1:11" ht="13.5" customHeight="1" x14ac:dyDescent="0.25">
      <c r="A102" s="4" t="s">
        <v>207</v>
      </c>
      <c r="B102" s="5" t="s">
        <v>208</v>
      </c>
      <c r="C102" s="6">
        <v>36196</v>
      </c>
      <c r="D102" s="7">
        <v>0</v>
      </c>
      <c r="E102" s="8">
        <f t="shared" si="3"/>
        <v>36196</v>
      </c>
      <c r="F102" s="9">
        <v>36196</v>
      </c>
      <c r="G102" s="7">
        <v>0</v>
      </c>
      <c r="H102" s="10">
        <f t="shared" si="2"/>
        <v>36196</v>
      </c>
      <c r="I102" s="6">
        <v>0</v>
      </c>
      <c r="J102" s="7">
        <v>0</v>
      </c>
      <c r="K102" s="11">
        <v>0</v>
      </c>
    </row>
    <row r="103" spans="1:11" ht="13.5" customHeight="1" x14ac:dyDescent="0.25">
      <c r="A103" s="4" t="s">
        <v>209</v>
      </c>
      <c r="B103" s="5" t="s">
        <v>210</v>
      </c>
      <c r="C103" s="6">
        <v>7488</v>
      </c>
      <c r="D103" s="7">
        <v>0</v>
      </c>
      <c r="E103" s="8">
        <f t="shared" si="3"/>
        <v>7488</v>
      </c>
      <c r="F103" s="9">
        <v>7488</v>
      </c>
      <c r="G103" s="7">
        <v>0</v>
      </c>
      <c r="H103" s="10">
        <f t="shared" si="2"/>
        <v>7488</v>
      </c>
      <c r="I103" s="6">
        <v>0</v>
      </c>
      <c r="J103" s="7">
        <v>0</v>
      </c>
      <c r="K103" s="11">
        <v>0</v>
      </c>
    </row>
    <row r="104" spans="1:11" ht="13.5" customHeight="1" x14ac:dyDescent="0.25">
      <c r="A104" s="4" t="s">
        <v>211</v>
      </c>
      <c r="B104" s="5" t="s">
        <v>212</v>
      </c>
      <c r="C104" s="6">
        <v>79253</v>
      </c>
      <c r="D104" s="7">
        <v>1932.72</v>
      </c>
      <c r="E104" s="8">
        <f t="shared" si="3"/>
        <v>81185.72</v>
      </c>
      <c r="F104" s="9">
        <v>79253</v>
      </c>
      <c r="G104" s="7">
        <v>1932.72</v>
      </c>
      <c r="H104" s="10">
        <f t="shared" si="2"/>
        <v>81185.72</v>
      </c>
      <c r="I104" s="6">
        <v>0</v>
      </c>
      <c r="J104" s="7">
        <v>0</v>
      </c>
      <c r="K104" s="11">
        <v>0</v>
      </c>
    </row>
    <row r="105" spans="1:11" ht="13.5" customHeight="1" x14ac:dyDescent="0.25">
      <c r="A105" s="4" t="s">
        <v>213</v>
      </c>
      <c r="B105" s="5" t="s">
        <v>214</v>
      </c>
      <c r="C105" s="6">
        <v>83638</v>
      </c>
      <c r="D105" s="7">
        <v>19728.22</v>
      </c>
      <c r="E105" s="8">
        <f t="shared" si="3"/>
        <v>103366.22</v>
      </c>
      <c r="F105" s="9">
        <v>83638</v>
      </c>
      <c r="G105" s="7">
        <v>19388.22</v>
      </c>
      <c r="H105" s="10">
        <f t="shared" si="2"/>
        <v>103026.22</v>
      </c>
      <c r="I105" s="6">
        <v>0</v>
      </c>
      <c r="J105" s="7">
        <v>12</v>
      </c>
      <c r="K105" s="11">
        <v>352</v>
      </c>
    </row>
    <row r="106" spans="1:11" ht="13.5" customHeight="1" x14ac:dyDescent="0.25">
      <c r="A106" s="4" t="s">
        <v>215</v>
      </c>
      <c r="B106" s="5" t="s">
        <v>216</v>
      </c>
      <c r="C106" s="6">
        <v>60543</v>
      </c>
      <c r="D106" s="7">
        <v>7186</v>
      </c>
      <c r="E106" s="8">
        <f t="shared" si="3"/>
        <v>67729</v>
      </c>
      <c r="F106" s="9">
        <v>82388</v>
      </c>
      <c r="G106" s="7">
        <v>5128</v>
      </c>
      <c r="H106" s="10">
        <f t="shared" si="2"/>
        <v>87516</v>
      </c>
      <c r="I106" s="6">
        <v>19787</v>
      </c>
      <c r="J106" s="7">
        <v>0</v>
      </c>
      <c r="K106" s="11">
        <v>0</v>
      </c>
    </row>
    <row r="107" spans="1:11" ht="13.5" customHeight="1" x14ac:dyDescent="0.25">
      <c r="A107" s="4" t="s">
        <v>217</v>
      </c>
      <c r="B107" s="5" t="s">
        <v>218</v>
      </c>
      <c r="C107" s="6">
        <v>6240</v>
      </c>
      <c r="D107" s="7">
        <v>0</v>
      </c>
      <c r="E107" s="8">
        <f t="shared" si="3"/>
        <v>6240</v>
      </c>
      <c r="F107" s="9">
        <v>6240</v>
      </c>
      <c r="G107" s="7">
        <v>0</v>
      </c>
      <c r="H107" s="10">
        <f t="shared" si="2"/>
        <v>6240</v>
      </c>
      <c r="I107" s="6">
        <v>0</v>
      </c>
      <c r="J107" s="7">
        <v>0</v>
      </c>
      <c r="K107" s="11">
        <v>0</v>
      </c>
    </row>
    <row r="108" spans="1:11" ht="13.5" customHeight="1" x14ac:dyDescent="0.25">
      <c r="A108" s="4" t="s">
        <v>219</v>
      </c>
      <c r="B108" s="5" t="s">
        <v>220</v>
      </c>
      <c r="C108" s="6">
        <v>80503</v>
      </c>
      <c r="D108" s="7">
        <v>0</v>
      </c>
      <c r="E108" s="8">
        <f t="shared" si="3"/>
        <v>80503</v>
      </c>
      <c r="F108" s="9">
        <v>82376</v>
      </c>
      <c r="G108" s="7">
        <v>0</v>
      </c>
      <c r="H108" s="10">
        <f t="shared" si="2"/>
        <v>82376</v>
      </c>
      <c r="I108" s="6">
        <v>1873</v>
      </c>
      <c r="J108" s="7">
        <v>0</v>
      </c>
      <c r="K108" s="11">
        <v>0</v>
      </c>
    </row>
    <row r="109" spans="1:11" ht="13.5" customHeight="1" x14ac:dyDescent="0.25">
      <c r="A109" s="4" t="s">
        <v>221</v>
      </c>
      <c r="B109" s="5" t="s">
        <v>222</v>
      </c>
      <c r="C109" s="6">
        <v>117336</v>
      </c>
      <c r="D109" s="7">
        <v>6520</v>
      </c>
      <c r="E109" s="8">
        <f t="shared" si="3"/>
        <v>123856</v>
      </c>
      <c r="F109" s="9">
        <v>117336</v>
      </c>
      <c r="G109" s="7">
        <v>6346</v>
      </c>
      <c r="H109" s="10">
        <f t="shared" si="2"/>
        <v>123682</v>
      </c>
      <c r="I109" s="6">
        <v>0</v>
      </c>
      <c r="J109" s="7">
        <v>0</v>
      </c>
      <c r="K109" s="11">
        <v>174</v>
      </c>
    </row>
    <row r="110" spans="1:11" ht="13.5" customHeight="1" x14ac:dyDescent="0.25">
      <c r="A110" s="4" t="s">
        <v>223</v>
      </c>
      <c r="B110" s="5" t="s">
        <v>224</v>
      </c>
      <c r="C110" s="6">
        <v>36194</v>
      </c>
      <c r="D110" s="7">
        <v>808</v>
      </c>
      <c r="E110" s="8">
        <f t="shared" si="3"/>
        <v>37002</v>
      </c>
      <c r="F110" s="9">
        <v>37442</v>
      </c>
      <c r="G110" s="7">
        <v>808</v>
      </c>
      <c r="H110" s="10">
        <f t="shared" si="2"/>
        <v>38250</v>
      </c>
      <c r="I110" s="6">
        <v>1248</v>
      </c>
      <c r="J110" s="7">
        <v>0</v>
      </c>
      <c r="K110" s="11">
        <v>0</v>
      </c>
    </row>
    <row r="111" spans="1:11" ht="13.5" customHeight="1" x14ac:dyDescent="0.25">
      <c r="A111" s="4" t="s">
        <v>225</v>
      </c>
      <c r="B111" s="5" t="s">
        <v>226</v>
      </c>
      <c r="C111" s="6">
        <v>21841</v>
      </c>
      <c r="D111" s="7">
        <v>2668</v>
      </c>
      <c r="E111" s="8">
        <f t="shared" si="3"/>
        <v>24509</v>
      </c>
      <c r="F111" s="9">
        <v>21841</v>
      </c>
      <c r="G111" s="7">
        <v>2668</v>
      </c>
      <c r="H111" s="10">
        <f t="shared" si="2"/>
        <v>24509</v>
      </c>
      <c r="I111" s="6">
        <v>0</v>
      </c>
      <c r="J111" s="7">
        <v>0</v>
      </c>
      <c r="K111" s="11">
        <v>0</v>
      </c>
    </row>
    <row r="112" spans="1:11" ht="13.5" customHeight="1" x14ac:dyDescent="0.25">
      <c r="A112" s="4" t="s">
        <v>227</v>
      </c>
      <c r="B112" s="5" t="s">
        <v>228</v>
      </c>
      <c r="C112" s="6">
        <v>92695</v>
      </c>
      <c r="D112" s="7">
        <v>5875</v>
      </c>
      <c r="E112" s="8">
        <f t="shared" si="3"/>
        <v>98570</v>
      </c>
      <c r="F112" s="9">
        <v>92695</v>
      </c>
      <c r="G112" s="7">
        <v>5875</v>
      </c>
      <c r="H112" s="10">
        <f t="shared" si="2"/>
        <v>98570</v>
      </c>
      <c r="I112" s="6">
        <v>0</v>
      </c>
      <c r="J112" s="7">
        <v>0</v>
      </c>
      <c r="K112" s="11">
        <v>0</v>
      </c>
    </row>
    <row r="113" spans="1:11" ht="13.5" customHeight="1" x14ac:dyDescent="0.25">
      <c r="A113" s="4" t="s">
        <v>229</v>
      </c>
      <c r="B113" s="5" t="s">
        <v>230</v>
      </c>
      <c r="C113" s="6">
        <v>12484</v>
      </c>
      <c r="D113" s="7">
        <v>0</v>
      </c>
      <c r="E113" s="8">
        <f t="shared" si="3"/>
        <v>12484</v>
      </c>
      <c r="F113" s="9">
        <v>12484</v>
      </c>
      <c r="G113" s="7">
        <v>0</v>
      </c>
      <c r="H113" s="10">
        <f t="shared" si="2"/>
        <v>12484</v>
      </c>
      <c r="I113" s="6">
        <v>0</v>
      </c>
      <c r="J113" s="7">
        <v>0</v>
      </c>
      <c r="K113" s="11">
        <v>0</v>
      </c>
    </row>
    <row r="114" spans="1:11" ht="13.5" customHeight="1" x14ac:dyDescent="0.25">
      <c r="A114" s="4" t="s">
        <v>231</v>
      </c>
      <c r="B114" s="5" t="s">
        <v>232</v>
      </c>
      <c r="C114" s="6">
        <v>74279</v>
      </c>
      <c r="D114" s="7">
        <v>2670</v>
      </c>
      <c r="E114" s="8">
        <f t="shared" si="3"/>
        <v>76949</v>
      </c>
      <c r="F114" s="9">
        <v>73654</v>
      </c>
      <c r="G114" s="7">
        <v>2508</v>
      </c>
      <c r="H114" s="10">
        <f t="shared" si="2"/>
        <v>76162</v>
      </c>
      <c r="I114" s="6">
        <v>586</v>
      </c>
      <c r="J114" s="7">
        <v>36</v>
      </c>
      <c r="K114" s="11">
        <v>1409</v>
      </c>
    </row>
    <row r="115" spans="1:11" ht="13.5" customHeight="1" x14ac:dyDescent="0.25">
      <c r="A115" s="4" t="s">
        <v>233</v>
      </c>
      <c r="B115" s="5" t="s">
        <v>234</v>
      </c>
      <c r="C115" s="6">
        <v>16853</v>
      </c>
      <c r="D115" s="7">
        <v>1474</v>
      </c>
      <c r="E115" s="8">
        <f t="shared" si="3"/>
        <v>18327</v>
      </c>
      <c r="F115" s="9">
        <v>16853</v>
      </c>
      <c r="G115" s="7">
        <v>1474</v>
      </c>
      <c r="H115" s="10">
        <f t="shared" si="2"/>
        <v>18327</v>
      </c>
      <c r="I115" s="6">
        <v>0</v>
      </c>
      <c r="J115" s="7">
        <v>0</v>
      </c>
      <c r="K115" s="11">
        <v>0</v>
      </c>
    </row>
    <row r="116" spans="1:11" ht="13.5" customHeight="1" x14ac:dyDescent="0.25">
      <c r="A116" s="4" t="s">
        <v>235</v>
      </c>
      <c r="B116" s="5" t="s">
        <v>236</v>
      </c>
      <c r="C116" s="6">
        <v>1873</v>
      </c>
      <c r="D116" s="7">
        <v>960</v>
      </c>
      <c r="E116" s="8">
        <f t="shared" si="3"/>
        <v>2833</v>
      </c>
      <c r="F116" s="9">
        <v>1873</v>
      </c>
      <c r="G116" s="7">
        <v>1133.96</v>
      </c>
      <c r="H116" s="10">
        <f t="shared" si="2"/>
        <v>3006.96</v>
      </c>
      <c r="I116" s="6">
        <v>173.96</v>
      </c>
      <c r="J116" s="7">
        <v>0</v>
      </c>
      <c r="K116" s="11">
        <v>0</v>
      </c>
    </row>
    <row r="117" spans="1:11" ht="13.5" customHeight="1" x14ac:dyDescent="0.25">
      <c r="A117" s="4" t="s">
        <v>237</v>
      </c>
      <c r="B117" s="5" t="s">
        <v>238</v>
      </c>
      <c r="C117" s="6">
        <v>1873</v>
      </c>
      <c r="D117" s="7">
        <v>1170</v>
      </c>
      <c r="E117" s="8">
        <f t="shared" si="3"/>
        <v>3043</v>
      </c>
      <c r="F117" s="9">
        <v>1873</v>
      </c>
      <c r="G117" s="7">
        <v>1170</v>
      </c>
      <c r="H117" s="10">
        <f t="shared" si="2"/>
        <v>3043</v>
      </c>
      <c r="I117" s="6">
        <v>0</v>
      </c>
      <c r="J117" s="7">
        <v>0</v>
      </c>
      <c r="K117" s="11">
        <v>0</v>
      </c>
    </row>
    <row r="118" spans="1:11" ht="13.5" customHeight="1" x14ac:dyDescent="0.25">
      <c r="A118" s="4" t="s">
        <v>239</v>
      </c>
      <c r="B118" s="5" t="s">
        <v>240</v>
      </c>
      <c r="C118" s="6">
        <v>3121</v>
      </c>
      <c r="D118" s="7">
        <v>0</v>
      </c>
      <c r="E118" s="8">
        <f t="shared" si="3"/>
        <v>3121</v>
      </c>
      <c r="F118" s="9">
        <v>3121</v>
      </c>
      <c r="G118" s="7">
        <v>0</v>
      </c>
      <c r="H118" s="10">
        <f t="shared" si="2"/>
        <v>3121</v>
      </c>
      <c r="I118" s="6">
        <v>0</v>
      </c>
      <c r="J118" s="7">
        <v>0</v>
      </c>
      <c r="K118" s="11">
        <v>0</v>
      </c>
    </row>
    <row r="119" spans="1:11" ht="13.5" customHeight="1" x14ac:dyDescent="0.25">
      <c r="A119" s="4" t="s">
        <v>241</v>
      </c>
      <c r="B119" s="5" t="s">
        <v>242</v>
      </c>
      <c r="C119" s="6">
        <v>266467</v>
      </c>
      <c r="D119" s="7">
        <v>1800</v>
      </c>
      <c r="E119" s="8">
        <f t="shared" si="3"/>
        <v>268267</v>
      </c>
      <c r="F119" s="9">
        <v>245243</v>
      </c>
      <c r="G119" s="7">
        <v>1800</v>
      </c>
      <c r="H119" s="10">
        <f t="shared" si="2"/>
        <v>247043</v>
      </c>
      <c r="I119" s="6">
        <v>0</v>
      </c>
      <c r="J119" s="7">
        <v>0</v>
      </c>
      <c r="K119" s="11">
        <v>21224</v>
      </c>
    </row>
    <row r="120" spans="1:11" ht="13.5" customHeight="1" x14ac:dyDescent="0.25">
      <c r="A120" s="4" t="s">
        <v>243</v>
      </c>
      <c r="B120" s="5" t="s">
        <v>244</v>
      </c>
      <c r="C120" s="6">
        <v>24343</v>
      </c>
      <c r="D120" s="7">
        <v>0</v>
      </c>
      <c r="E120" s="8">
        <f t="shared" si="3"/>
        <v>24343</v>
      </c>
      <c r="F120" s="9">
        <v>24343</v>
      </c>
      <c r="G120" s="7">
        <v>0</v>
      </c>
      <c r="H120" s="10">
        <f t="shared" si="2"/>
        <v>24343</v>
      </c>
      <c r="I120" s="6">
        <v>0</v>
      </c>
      <c r="J120" s="7">
        <v>0</v>
      </c>
      <c r="K120" s="11">
        <v>0</v>
      </c>
    </row>
    <row r="121" spans="1:11" ht="13.5" customHeight="1" x14ac:dyDescent="0.25">
      <c r="A121" s="4" t="s">
        <v>245</v>
      </c>
      <c r="B121" s="5" t="s">
        <v>246</v>
      </c>
      <c r="C121" s="6">
        <v>24960</v>
      </c>
      <c r="D121" s="7">
        <v>0</v>
      </c>
      <c r="E121" s="8">
        <f t="shared" si="3"/>
        <v>24960</v>
      </c>
      <c r="F121" s="9">
        <v>24960</v>
      </c>
      <c r="G121" s="7">
        <v>0</v>
      </c>
      <c r="H121" s="10">
        <f t="shared" si="2"/>
        <v>24960</v>
      </c>
      <c r="I121" s="6">
        <v>0</v>
      </c>
      <c r="J121" s="7">
        <v>0</v>
      </c>
      <c r="K121" s="11">
        <v>0</v>
      </c>
    </row>
    <row r="122" spans="1:11" ht="13.5" customHeight="1" x14ac:dyDescent="0.25">
      <c r="A122" s="4" t="s">
        <v>247</v>
      </c>
      <c r="B122" s="5" t="s">
        <v>248</v>
      </c>
      <c r="C122" s="6">
        <v>12480</v>
      </c>
      <c r="D122" s="7">
        <v>4237</v>
      </c>
      <c r="E122" s="8">
        <f t="shared" si="3"/>
        <v>16717</v>
      </c>
      <c r="F122" s="9">
        <v>12480</v>
      </c>
      <c r="G122" s="7">
        <v>4237</v>
      </c>
      <c r="H122" s="10">
        <f t="shared" si="2"/>
        <v>16717</v>
      </c>
      <c r="I122" s="6">
        <v>0</v>
      </c>
      <c r="J122" s="7">
        <v>0</v>
      </c>
      <c r="K122" s="11">
        <v>0</v>
      </c>
    </row>
    <row r="123" spans="1:11" ht="13.5" customHeight="1" x14ac:dyDescent="0.25">
      <c r="A123" s="4" t="s">
        <v>249</v>
      </c>
      <c r="B123" s="5" t="s">
        <v>250</v>
      </c>
      <c r="C123" s="6">
        <v>19968</v>
      </c>
      <c r="D123" s="7">
        <v>0</v>
      </c>
      <c r="E123" s="8">
        <f t="shared" si="3"/>
        <v>19968</v>
      </c>
      <c r="F123" s="9">
        <v>19968</v>
      </c>
      <c r="G123" s="7">
        <v>0</v>
      </c>
      <c r="H123" s="10">
        <f t="shared" si="2"/>
        <v>19968</v>
      </c>
      <c r="I123" s="6">
        <v>0</v>
      </c>
      <c r="J123" s="7">
        <v>0</v>
      </c>
      <c r="K123" s="11">
        <v>0</v>
      </c>
    </row>
    <row r="124" spans="1:11" ht="13.5" customHeight="1" x14ac:dyDescent="0.25">
      <c r="A124" s="4" t="s">
        <v>251</v>
      </c>
      <c r="B124" s="5" t="s">
        <v>252</v>
      </c>
      <c r="C124" s="6">
        <v>279005</v>
      </c>
      <c r="D124" s="7">
        <v>0</v>
      </c>
      <c r="E124" s="8">
        <f t="shared" si="3"/>
        <v>279005</v>
      </c>
      <c r="F124" s="9">
        <v>250927</v>
      </c>
      <c r="G124" s="7">
        <v>0</v>
      </c>
      <c r="H124" s="10">
        <f t="shared" si="2"/>
        <v>250927</v>
      </c>
      <c r="I124" s="6">
        <v>8744</v>
      </c>
      <c r="J124" s="7">
        <v>0</v>
      </c>
      <c r="K124" s="11">
        <v>36822</v>
      </c>
    </row>
    <row r="125" spans="1:11" ht="13.5" customHeight="1" x14ac:dyDescent="0.25">
      <c r="A125" s="4" t="s">
        <v>253</v>
      </c>
      <c r="B125" s="5" t="s">
        <v>254</v>
      </c>
      <c r="C125" s="6">
        <v>1248</v>
      </c>
      <c r="D125" s="7">
        <v>0</v>
      </c>
      <c r="E125" s="8">
        <f t="shared" si="3"/>
        <v>1248</v>
      </c>
      <c r="F125" s="9">
        <v>1248</v>
      </c>
      <c r="G125" s="7">
        <v>0</v>
      </c>
      <c r="H125" s="10">
        <f t="shared" si="2"/>
        <v>1248</v>
      </c>
      <c r="I125" s="6">
        <v>0</v>
      </c>
      <c r="J125" s="7">
        <v>0</v>
      </c>
      <c r="K125" s="11">
        <v>0</v>
      </c>
    </row>
    <row r="126" spans="1:11" ht="13.5" customHeight="1" x14ac:dyDescent="0.25">
      <c r="A126" s="4" t="s">
        <v>255</v>
      </c>
      <c r="B126" s="5" t="s">
        <v>256</v>
      </c>
      <c r="C126" s="6">
        <v>6240</v>
      </c>
      <c r="D126" s="7">
        <v>1800</v>
      </c>
      <c r="E126" s="8">
        <f t="shared" si="3"/>
        <v>8040</v>
      </c>
      <c r="F126" s="9">
        <v>6240</v>
      </c>
      <c r="G126" s="7">
        <v>1800</v>
      </c>
      <c r="H126" s="10">
        <f t="shared" si="2"/>
        <v>8040</v>
      </c>
      <c r="I126" s="6">
        <v>0</v>
      </c>
      <c r="J126" s="7">
        <v>0</v>
      </c>
      <c r="K126" s="11">
        <v>0</v>
      </c>
    </row>
    <row r="127" spans="1:11" ht="13.5" customHeight="1" x14ac:dyDescent="0.25">
      <c r="A127" s="4" t="s">
        <v>257</v>
      </c>
      <c r="B127" s="5" t="s">
        <v>258</v>
      </c>
      <c r="C127" s="6">
        <v>141034</v>
      </c>
      <c r="D127" s="7">
        <v>0</v>
      </c>
      <c r="E127" s="8">
        <f t="shared" si="3"/>
        <v>141034</v>
      </c>
      <c r="F127" s="9">
        <v>137913</v>
      </c>
      <c r="G127" s="7">
        <v>0</v>
      </c>
      <c r="H127" s="10">
        <f t="shared" si="2"/>
        <v>137913</v>
      </c>
      <c r="I127" s="6">
        <v>0</v>
      </c>
      <c r="J127" s="7">
        <v>0</v>
      </c>
      <c r="K127" s="11">
        <v>3121</v>
      </c>
    </row>
    <row r="128" spans="1:11" ht="13.5" customHeight="1" x14ac:dyDescent="0.25">
      <c r="A128" s="4" t="s">
        <v>259</v>
      </c>
      <c r="B128" s="5" t="s">
        <v>260</v>
      </c>
      <c r="C128" s="6">
        <v>13111</v>
      </c>
      <c r="D128" s="7">
        <v>0</v>
      </c>
      <c r="E128" s="8">
        <f t="shared" si="3"/>
        <v>13111</v>
      </c>
      <c r="F128" s="9">
        <v>13111</v>
      </c>
      <c r="G128" s="7">
        <v>0</v>
      </c>
      <c r="H128" s="10">
        <f t="shared" si="2"/>
        <v>13111</v>
      </c>
      <c r="I128" s="6">
        <v>0</v>
      </c>
      <c r="J128" s="7">
        <v>0</v>
      </c>
      <c r="K128" s="11">
        <v>0</v>
      </c>
    </row>
    <row r="129" spans="1:11" ht="13.5" customHeight="1" x14ac:dyDescent="0.25">
      <c r="A129" s="4" t="s">
        <v>261</v>
      </c>
      <c r="B129" s="5" t="s">
        <v>262</v>
      </c>
      <c r="C129" s="6">
        <v>18720</v>
      </c>
      <c r="D129" s="7">
        <v>0</v>
      </c>
      <c r="E129" s="8">
        <f t="shared" si="3"/>
        <v>18720</v>
      </c>
      <c r="F129" s="9">
        <v>18720</v>
      </c>
      <c r="G129" s="7">
        <v>0</v>
      </c>
      <c r="H129" s="10">
        <f t="shared" si="2"/>
        <v>18720</v>
      </c>
      <c r="I129" s="6">
        <v>0</v>
      </c>
      <c r="J129" s="7">
        <v>0</v>
      </c>
      <c r="K129" s="11">
        <v>0</v>
      </c>
    </row>
    <row r="130" spans="1:11" ht="13.5" customHeight="1" x14ac:dyDescent="0.25">
      <c r="A130" s="4" t="s">
        <v>263</v>
      </c>
      <c r="B130" s="5" t="s">
        <v>264</v>
      </c>
      <c r="C130" s="6">
        <v>42432</v>
      </c>
      <c r="D130" s="7">
        <v>0</v>
      </c>
      <c r="E130" s="8">
        <f t="shared" si="3"/>
        <v>42432</v>
      </c>
      <c r="F130" s="9">
        <v>44305</v>
      </c>
      <c r="G130" s="7">
        <v>0</v>
      </c>
      <c r="H130" s="10">
        <f t="shared" si="2"/>
        <v>44305</v>
      </c>
      <c r="I130" s="6">
        <v>1873</v>
      </c>
      <c r="J130" s="7">
        <v>0</v>
      </c>
      <c r="K130" s="11">
        <v>0</v>
      </c>
    </row>
    <row r="131" spans="1:11" ht="13.5" customHeight="1" x14ac:dyDescent="0.25">
      <c r="A131" s="4" t="s">
        <v>265</v>
      </c>
      <c r="B131" s="5" t="s">
        <v>266</v>
      </c>
      <c r="C131" s="6">
        <v>37440</v>
      </c>
      <c r="D131" s="7">
        <v>0</v>
      </c>
      <c r="E131" s="8">
        <f t="shared" si="3"/>
        <v>37440</v>
      </c>
      <c r="F131" s="9">
        <v>37440</v>
      </c>
      <c r="G131" s="7">
        <v>0</v>
      </c>
      <c r="H131" s="10">
        <f t="shared" ref="H131:H194" si="4">G131+F131</f>
        <v>37440</v>
      </c>
      <c r="I131" s="6">
        <v>0</v>
      </c>
      <c r="J131" s="7">
        <v>0</v>
      </c>
      <c r="K131" s="11">
        <v>0</v>
      </c>
    </row>
    <row r="132" spans="1:11" ht="13.5" customHeight="1" x14ac:dyDescent="0.25">
      <c r="A132" s="4" t="s">
        <v>267</v>
      </c>
      <c r="B132" s="5" t="s">
        <v>268</v>
      </c>
      <c r="C132" s="6">
        <v>49850</v>
      </c>
      <c r="D132" s="7">
        <v>0</v>
      </c>
      <c r="E132" s="8">
        <f t="shared" ref="E132:E195" si="5">C132+D132</f>
        <v>49850</v>
      </c>
      <c r="F132" s="9">
        <v>49850</v>
      </c>
      <c r="G132" s="7">
        <v>0</v>
      </c>
      <c r="H132" s="10">
        <f t="shared" si="4"/>
        <v>49850</v>
      </c>
      <c r="I132" s="6">
        <v>0</v>
      </c>
      <c r="J132" s="7">
        <v>0</v>
      </c>
      <c r="K132" s="11">
        <v>0</v>
      </c>
    </row>
    <row r="133" spans="1:11" ht="13.5" customHeight="1" x14ac:dyDescent="0.25">
      <c r="A133" s="4" t="s">
        <v>269</v>
      </c>
      <c r="B133" s="5" t="s">
        <v>270</v>
      </c>
      <c r="C133" s="6">
        <v>68640</v>
      </c>
      <c r="D133" s="7">
        <v>0</v>
      </c>
      <c r="E133" s="8">
        <f t="shared" si="5"/>
        <v>68640</v>
      </c>
      <c r="F133" s="9">
        <v>68640</v>
      </c>
      <c r="G133" s="7">
        <v>0</v>
      </c>
      <c r="H133" s="10">
        <f t="shared" si="4"/>
        <v>68640</v>
      </c>
      <c r="I133" s="6">
        <v>0</v>
      </c>
      <c r="J133" s="7">
        <v>0</v>
      </c>
      <c r="K133" s="11">
        <v>0</v>
      </c>
    </row>
    <row r="134" spans="1:11" ht="13.5" customHeight="1" x14ac:dyDescent="0.25">
      <c r="A134" s="4" t="s">
        <v>271</v>
      </c>
      <c r="B134" s="5" t="s">
        <v>272</v>
      </c>
      <c r="C134" s="6">
        <v>2496</v>
      </c>
      <c r="D134" s="7">
        <v>0</v>
      </c>
      <c r="E134" s="8">
        <f t="shared" si="5"/>
        <v>2496</v>
      </c>
      <c r="F134" s="9">
        <v>2496</v>
      </c>
      <c r="G134" s="7">
        <v>0</v>
      </c>
      <c r="H134" s="10">
        <f t="shared" si="4"/>
        <v>2496</v>
      </c>
      <c r="I134" s="6">
        <v>0</v>
      </c>
      <c r="J134" s="7">
        <v>0</v>
      </c>
      <c r="K134" s="11">
        <v>0</v>
      </c>
    </row>
    <row r="135" spans="1:11" ht="13.5" customHeight="1" x14ac:dyDescent="0.25">
      <c r="A135" s="4" t="s">
        <v>273</v>
      </c>
      <c r="B135" s="5" t="s">
        <v>274</v>
      </c>
      <c r="C135" s="6">
        <v>2496</v>
      </c>
      <c r="D135" s="7">
        <v>0</v>
      </c>
      <c r="E135" s="8">
        <f t="shared" si="5"/>
        <v>2496</v>
      </c>
      <c r="F135" s="9">
        <v>2496</v>
      </c>
      <c r="G135" s="7">
        <v>0</v>
      </c>
      <c r="H135" s="10">
        <f t="shared" si="4"/>
        <v>2496</v>
      </c>
      <c r="I135" s="6">
        <v>0</v>
      </c>
      <c r="J135" s="7">
        <v>0</v>
      </c>
      <c r="K135" s="11">
        <v>0</v>
      </c>
    </row>
    <row r="136" spans="1:11" ht="13.5" customHeight="1" x14ac:dyDescent="0.25">
      <c r="A136" s="4" t="s">
        <v>275</v>
      </c>
      <c r="B136" s="5" t="s">
        <v>276</v>
      </c>
      <c r="C136" s="6">
        <v>95503</v>
      </c>
      <c r="D136" s="7">
        <v>0</v>
      </c>
      <c r="E136" s="8">
        <f t="shared" si="5"/>
        <v>95503</v>
      </c>
      <c r="F136" s="9">
        <v>95503</v>
      </c>
      <c r="G136" s="7">
        <v>0</v>
      </c>
      <c r="H136" s="10">
        <f t="shared" si="4"/>
        <v>95503</v>
      </c>
      <c r="I136" s="6">
        <v>0</v>
      </c>
      <c r="J136" s="7">
        <v>0</v>
      </c>
      <c r="K136" s="11">
        <v>0</v>
      </c>
    </row>
    <row r="137" spans="1:11" ht="13.5" customHeight="1" x14ac:dyDescent="0.25">
      <c r="A137" s="4" t="s">
        <v>277</v>
      </c>
      <c r="B137" s="5" t="s">
        <v>278</v>
      </c>
      <c r="C137" s="6">
        <v>141054</v>
      </c>
      <c r="D137" s="7">
        <v>6000</v>
      </c>
      <c r="E137" s="8">
        <f t="shared" si="5"/>
        <v>147054</v>
      </c>
      <c r="F137" s="9">
        <v>143515</v>
      </c>
      <c r="G137" s="7">
        <v>5671</v>
      </c>
      <c r="H137" s="10">
        <f t="shared" si="4"/>
        <v>149186</v>
      </c>
      <c r="I137" s="6">
        <v>2002</v>
      </c>
      <c r="J137" s="7">
        <v>130</v>
      </c>
      <c r="K137" s="11">
        <v>0</v>
      </c>
    </row>
    <row r="138" spans="1:11" ht="13.5" customHeight="1" x14ac:dyDescent="0.25">
      <c r="A138" s="4" t="s">
        <v>279</v>
      </c>
      <c r="B138" s="5" t="s">
        <v>280</v>
      </c>
      <c r="C138" s="6">
        <v>44936</v>
      </c>
      <c r="D138" s="7">
        <v>7500</v>
      </c>
      <c r="E138" s="8">
        <f t="shared" si="5"/>
        <v>52436</v>
      </c>
      <c r="F138" s="9">
        <v>47434</v>
      </c>
      <c r="G138" s="7">
        <v>6782</v>
      </c>
      <c r="H138" s="10">
        <f t="shared" si="4"/>
        <v>54216</v>
      </c>
      <c r="I138" s="6">
        <v>6242</v>
      </c>
      <c r="J138" s="7">
        <v>70</v>
      </c>
      <c r="K138" s="11">
        <v>4532</v>
      </c>
    </row>
    <row r="139" spans="1:11" ht="13.5" customHeight="1" x14ac:dyDescent="0.25">
      <c r="A139" s="4" t="s">
        <v>281</v>
      </c>
      <c r="B139" s="5" t="s">
        <v>282</v>
      </c>
      <c r="C139" s="6">
        <v>76128</v>
      </c>
      <c r="D139" s="7">
        <v>0</v>
      </c>
      <c r="E139" s="8">
        <f t="shared" si="5"/>
        <v>76128</v>
      </c>
      <c r="F139" s="9">
        <v>76128</v>
      </c>
      <c r="G139" s="7">
        <v>0</v>
      </c>
      <c r="H139" s="10">
        <f t="shared" si="4"/>
        <v>76128</v>
      </c>
      <c r="I139" s="6">
        <v>0</v>
      </c>
      <c r="J139" s="7">
        <v>0</v>
      </c>
      <c r="K139" s="11">
        <v>0</v>
      </c>
    </row>
    <row r="140" spans="1:11" ht="13.5" customHeight="1" x14ac:dyDescent="0.25">
      <c r="A140" s="4" t="s">
        <v>283</v>
      </c>
      <c r="B140" s="5" t="s">
        <v>284</v>
      </c>
      <c r="C140" s="6">
        <v>3744</v>
      </c>
      <c r="D140" s="7">
        <v>0</v>
      </c>
      <c r="E140" s="8">
        <f t="shared" si="5"/>
        <v>3744</v>
      </c>
      <c r="F140" s="9">
        <v>3744</v>
      </c>
      <c r="G140" s="7">
        <v>0</v>
      </c>
      <c r="H140" s="10">
        <f t="shared" si="4"/>
        <v>3744</v>
      </c>
      <c r="I140" s="6">
        <v>0</v>
      </c>
      <c r="J140" s="7">
        <v>0</v>
      </c>
      <c r="K140" s="11">
        <v>0</v>
      </c>
    </row>
    <row r="141" spans="1:11" ht="13.5" customHeight="1" x14ac:dyDescent="0.25">
      <c r="A141" s="4" t="s">
        <v>285</v>
      </c>
      <c r="B141" s="5" t="s">
        <v>286</v>
      </c>
      <c r="C141" s="6">
        <v>104209</v>
      </c>
      <c r="D141" s="7">
        <v>0</v>
      </c>
      <c r="E141" s="8">
        <f t="shared" si="5"/>
        <v>104209</v>
      </c>
      <c r="F141" s="9">
        <v>100465</v>
      </c>
      <c r="G141" s="7">
        <v>0</v>
      </c>
      <c r="H141" s="10">
        <f t="shared" si="4"/>
        <v>100465</v>
      </c>
      <c r="I141" s="6">
        <v>0</v>
      </c>
      <c r="J141" s="7">
        <v>0</v>
      </c>
      <c r="K141" s="11">
        <v>3744</v>
      </c>
    </row>
    <row r="142" spans="1:11" ht="13.5" customHeight="1" x14ac:dyDescent="0.25">
      <c r="A142" s="4" t="s">
        <v>287</v>
      </c>
      <c r="B142" s="5" t="s">
        <v>288</v>
      </c>
      <c r="C142" s="6">
        <v>74271</v>
      </c>
      <c r="D142" s="7">
        <v>4230</v>
      </c>
      <c r="E142" s="8">
        <f t="shared" si="5"/>
        <v>78501</v>
      </c>
      <c r="F142" s="9">
        <v>74271</v>
      </c>
      <c r="G142" s="7">
        <v>4275</v>
      </c>
      <c r="H142" s="10">
        <f t="shared" si="4"/>
        <v>78546</v>
      </c>
      <c r="I142" s="6">
        <v>0</v>
      </c>
      <c r="J142" s="7">
        <v>45</v>
      </c>
      <c r="K142" s="11">
        <v>0</v>
      </c>
    </row>
    <row r="143" spans="1:11" ht="13.5" customHeight="1" x14ac:dyDescent="0.25">
      <c r="A143" s="4" t="s">
        <v>289</v>
      </c>
      <c r="B143" s="5" t="s">
        <v>290</v>
      </c>
      <c r="C143" s="6">
        <v>16851</v>
      </c>
      <c r="D143" s="7">
        <v>5016</v>
      </c>
      <c r="E143" s="8">
        <f t="shared" si="5"/>
        <v>21867</v>
      </c>
      <c r="F143" s="9">
        <v>15603</v>
      </c>
      <c r="G143" s="7">
        <v>4839</v>
      </c>
      <c r="H143" s="10">
        <f t="shared" si="4"/>
        <v>20442</v>
      </c>
      <c r="I143" s="6">
        <v>0</v>
      </c>
      <c r="J143" s="7">
        <v>0</v>
      </c>
      <c r="K143" s="11">
        <v>1425</v>
      </c>
    </row>
    <row r="144" spans="1:11" ht="13.5" customHeight="1" x14ac:dyDescent="0.25">
      <c r="A144" s="4" t="s">
        <v>291</v>
      </c>
      <c r="B144" s="5" t="s">
        <v>292</v>
      </c>
      <c r="C144" s="6">
        <v>8738</v>
      </c>
      <c r="D144" s="7">
        <v>3226</v>
      </c>
      <c r="E144" s="8">
        <f t="shared" si="5"/>
        <v>11964</v>
      </c>
      <c r="F144" s="9">
        <v>8738</v>
      </c>
      <c r="G144" s="7">
        <v>3226</v>
      </c>
      <c r="H144" s="10">
        <f t="shared" si="4"/>
        <v>11964</v>
      </c>
      <c r="I144" s="6">
        <v>0</v>
      </c>
      <c r="J144" s="7">
        <v>0</v>
      </c>
      <c r="K144" s="11">
        <v>0</v>
      </c>
    </row>
    <row r="145" spans="1:11" ht="13.5" customHeight="1" x14ac:dyDescent="0.25">
      <c r="A145" s="4" t="s">
        <v>293</v>
      </c>
      <c r="B145" s="5" t="s">
        <v>294</v>
      </c>
      <c r="C145" s="6">
        <v>310806</v>
      </c>
      <c r="D145" s="7">
        <v>2700</v>
      </c>
      <c r="E145" s="8">
        <f t="shared" si="5"/>
        <v>313506</v>
      </c>
      <c r="F145" s="9">
        <v>305185</v>
      </c>
      <c r="G145" s="7">
        <v>1596</v>
      </c>
      <c r="H145" s="10">
        <f t="shared" si="4"/>
        <v>306781</v>
      </c>
      <c r="I145" s="6">
        <v>6240</v>
      </c>
      <c r="J145" s="7">
        <v>0</v>
      </c>
      <c r="K145" s="11">
        <v>12965</v>
      </c>
    </row>
    <row r="146" spans="1:11" ht="13.5" customHeight="1" x14ac:dyDescent="0.25">
      <c r="A146" s="4" t="s">
        <v>295</v>
      </c>
      <c r="B146" s="5" t="s">
        <v>296</v>
      </c>
      <c r="C146" s="6">
        <v>124836</v>
      </c>
      <c r="D146" s="7">
        <v>3419</v>
      </c>
      <c r="E146" s="8">
        <f t="shared" si="5"/>
        <v>128255</v>
      </c>
      <c r="F146" s="9">
        <v>119842</v>
      </c>
      <c r="G146" s="7">
        <v>1919</v>
      </c>
      <c r="H146" s="10">
        <f t="shared" si="4"/>
        <v>121761</v>
      </c>
      <c r="I146" s="6">
        <v>1248</v>
      </c>
      <c r="J146" s="7">
        <v>1248</v>
      </c>
      <c r="K146" s="11">
        <v>8990</v>
      </c>
    </row>
    <row r="147" spans="1:11" ht="13.5" customHeight="1" x14ac:dyDescent="0.25">
      <c r="A147" s="4" t="s">
        <v>297</v>
      </c>
      <c r="B147" s="5" t="s">
        <v>298</v>
      </c>
      <c r="C147" s="6">
        <v>2496</v>
      </c>
      <c r="D147" s="7">
        <v>0</v>
      </c>
      <c r="E147" s="8">
        <f t="shared" si="5"/>
        <v>2496</v>
      </c>
      <c r="F147" s="9">
        <v>2496</v>
      </c>
      <c r="G147" s="7">
        <v>0</v>
      </c>
      <c r="H147" s="10">
        <f t="shared" si="4"/>
        <v>2496</v>
      </c>
      <c r="I147" s="6">
        <v>0</v>
      </c>
      <c r="J147" s="7">
        <v>0</v>
      </c>
      <c r="K147" s="11">
        <v>0</v>
      </c>
    </row>
    <row r="148" spans="1:11" ht="13.5" customHeight="1" x14ac:dyDescent="0.25">
      <c r="A148" s="4" t="s">
        <v>299</v>
      </c>
      <c r="B148" s="5" t="s">
        <v>300</v>
      </c>
      <c r="C148" s="6">
        <v>85525</v>
      </c>
      <c r="D148" s="7">
        <v>9156</v>
      </c>
      <c r="E148" s="8">
        <f t="shared" si="5"/>
        <v>94681</v>
      </c>
      <c r="F148" s="9">
        <v>91769</v>
      </c>
      <c r="G148" s="7">
        <v>12141</v>
      </c>
      <c r="H148" s="10">
        <f t="shared" si="4"/>
        <v>103910</v>
      </c>
      <c r="I148" s="6">
        <v>9416</v>
      </c>
      <c r="J148" s="7">
        <v>0</v>
      </c>
      <c r="K148" s="11">
        <v>187</v>
      </c>
    </row>
    <row r="149" spans="1:11" ht="13.5" customHeight="1" x14ac:dyDescent="0.25">
      <c r="A149" s="4" t="s">
        <v>301</v>
      </c>
      <c r="B149" s="5" t="s">
        <v>302</v>
      </c>
      <c r="C149" s="6">
        <v>11234</v>
      </c>
      <c r="D149" s="7">
        <v>3364</v>
      </c>
      <c r="E149" s="8">
        <f t="shared" si="5"/>
        <v>14598</v>
      </c>
      <c r="F149" s="9">
        <v>11234</v>
      </c>
      <c r="G149" s="7">
        <v>3364</v>
      </c>
      <c r="H149" s="10">
        <f t="shared" si="4"/>
        <v>14598</v>
      </c>
      <c r="I149" s="6">
        <v>0</v>
      </c>
      <c r="J149" s="7">
        <v>0</v>
      </c>
      <c r="K149" s="11">
        <v>0</v>
      </c>
    </row>
    <row r="150" spans="1:11" ht="13.5" customHeight="1" x14ac:dyDescent="0.25">
      <c r="A150" s="4" t="s">
        <v>303</v>
      </c>
      <c r="B150" s="5" t="s">
        <v>304</v>
      </c>
      <c r="C150" s="6">
        <v>8113</v>
      </c>
      <c r="D150" s="7">
        <v>0</v>
      </c>
      <c r="E150" s="8">
        <f t="shared" si="5"/>
        <v>8113</v>
      </c>
      <c r="F150" s="9">
        <v>9986</v>
      </c>
      <c r="G150" s="7">
        <v>0</v>
      </c>
      <c r="H150" s="10">
        <f t="shared" si="4"/>
        <v>9986</v>
      </c>
      <c r="I150" s="6">
        <v>1873</v>
      </c>
      <c r="J150" s="7">
        <v>0</v>
      </c>
      <c r="K150" s="11">
        <v>0</v>
      </c>
    </row>
    <row r="151" spans="1:11" ht="13.5" customHeight="1" x14ac:dyDescent="0.25">
      <c r="A151" s="4" t="s">
        <v>305</v>
      </c>
      <c r="B151" s="5" t="s">
        <v>306</v>
      </c>
      <c r="C151" s="6">
        <v>3744</v>
      </c>
      <c r="D151" s="7">
        <v>0</v>
      </c>
      <c r="E151" s="8">
        <f t="shared" si="5"/>
        <v>3744</v>
      </c>
      <c r="F151" s="9">
        <v>3744</v>
      </c>
      <c r="G151" s="7">
        <v>0</v>
      </c>
      <c r="H151" s="10">
        <f t="shared" si="4"/>
        <v>3744</v>
      </c>
      <c r="I151" s="6">
        <v>0</v>
      </c>
      <c r="J151" s="7">
        <v>0</v>
      </c>
      <c r="K151" s="11">
        <v>0</v>
      </c>
    </row>
    <row r="152" spans="1:11" ht="13.5" customHeight="1" x14ac:dyDescent="0.25">
      <c r="A152" s="4" t="s">
        <v>307</v>
      </c>
      <c r="B152" s="5" t="s">
        <v>308</v>
      </c>
      <c r="C152" s="6">
        <v>29958</v>
      </c>
      <c r="D152" s="7">
        <v>10351</v>
      </c>
      <c r="E152" s="8">
        <f t="shared" si="5"/>
        <v>40309</v>
      </c>
      <c r="F152" s="9">
        <v>29958</v>
      </c>
      <c r="G152" s="7">
        <v>10395</v>
      </c>
      <c r="H152" s="10">
        <f t="shared" si="4"/>
        <v>40353</v>
      </c>
      <c r="I152" s="6">
        <v>0</v>
      </c>
      <c r="J152" s="7">
        <v>44</v>
      </c>
      <c r="K152" s="11">
        <v>0</v>
      </c>
    </row>
    <row r="153" spans="1:11" ht="13.5" customHeight="1" x14ac:dyDescent="0.25">
      <c r="A153" s="4" t="s">
        <v>309</v>
      </c>
      <c r="B153" s="5" t="s">
        <v>310</v>
      </c>
      <c r="C153" s="6">
        <v>2878248</v>
      </c>
      <c r="D153" s="7">
        <v>14668.77</v>
      </c>
      <c r="E153" s="8">
        <f t="shared" si="5"/>
        <v>2892916.77</v>
      </c>
      <c r="F153" s="9">
        <v>2860487</v>
      </c>
      <c r="G153" s="7">
        <v>16821.77</v>
      </c>
      <c r="H153" s="10">
        <f t="shared" si="4"/>
        <v>2877308.77</v>
      </c>
      <c r="I153" s="6">
        <v>26275</v>
      </c>
      <c r="J153" s="7">
        <v>0</v>
      </c>
      <c r="K153" s="11">
        <v>41883</v>
      </c>
    </row>
    <row r="154" spans="1:11" ht="13.5" customHeight="1" x14ac:dyDescent="0.25">
      <c r="A154" s="4" t="s">
        <v>311</v>
      </c>
      <c r="B154" s="5" t="s">
        <v>312</v>
      </c>
      <c r="C154" s="6">
        <v>242823</v>
      </c>
      <c r="D154" s="7">
        <v>29256</v>
      </c>
      <c r="E154" s="8">
        <f t="shared" si="5"/>
        <v>272079</v>
      </c>
      <c r="F154" s="9">
        <v>235956</v>
      </c>
      <c r="G154" s="7">
        <v>38395</v>
      </c>
      <c r="H154" s="10">
        <f t="shared" si="4"/>
        <v>274351</v>
      </c>
      <c r="I154" s="6">
        <v>2856</v>
      </c>
      <c r="J154" s="7">
        <v>234</v>
      </c>
      <c r="K154" s="11">
        <v>818</v>
      </c>
    </row>
    <row r="155" spans="1:11" ht="13.5" customHeight="1" x14ac:dyDescent="0.25">
      <c r="A155" s="4" t="s">
        <v>313</v>
      </c>
      <c r="B155" s="5" t="s">
        <v>314</v>
      </c>
      <c r="C155" s="6">
        <v>850783</v>
      </c>
      <c r="D155" s="7">
        <v>42493.65</v>
      </c>
      <c r="E155" s="8">
        <f t="shared" si="5"/>
        <v>893276.65</v>
      </c>
      <c r="F155" s="9">
        <v>870138</v>
      </c>
      <c r="G155" s="7">
        <v>54465.65</v>
      </c>
      <c r="H155" s="10">
        <f t="shared" si="4"/>
        <v>924603.65</v>
      </c>
      <c r="I155" s="6">
        <v>33191</v>
      </c>
      <c r="J155" s="7">
        <v>28</v>
      </c>
      <c r="K155" s="11">
        <v>1892</v>
      </c>
    </row>
    <row r="156" spans="1:11" ht="13.5" customHeight="1" x14ac:dyDescent="0.25">
      <c r="A156" s="4" t="s">
        <v>315</v>
      </c>
      <c r="B156" s="5" t="s">
        <v>316</v>
      </c>
      <c r="C156" s="6">
        <v>1654136</v>
      </c>
      <c r="D156" s="7">
        <v>6325</v>
      </c>
      <c r="E156" s="8">
        <f t="shared" si="5"/>
        <v>1660461</v>
      </c>
      <c r="F156" s="9">
        <v>1786476</v>
      </c>
      <c r="G156" s="7">
        <v>67681</v>
      </c>
      <c r="H156" s="10">
        <f t="shared" si="4"/>
        <v>1854157</v>
      </c>
      <c r="I156" s="6">
        <v>214892</v>
      </c>
      <c r="J156" s="7">
        <v>0</v>
      </c>
      <c r="K156" s="11">
        <v>21196</v>
      </c>
    </row>
    <row r="157" spans="1:11" ht="13.5" customHeight="1" x14ac:dyDescent="0.25">
      <c r="A157" s="4" t="s">
        <v>317</v>
      </c>
      <c r="B157" s="5" t="s">
        <v>318</v>
      </c>
      <c r="C157" s="6">
        <v>116721</v>
      </c>
      <c r="D157" s="7">
        <v>11280</v>
      </c>
      <c r="E157" s="8">
        <f t="shared" si="5"/>
        <v>128001</v>
      </c>
      <c r="F157" s="9">
        <v>119215</v>
      </c>
      <c r="G157" s="7">
        <v>13524.96</v>
      </c>
      <c r="H157" s="10">
        <f t="shared" si="4"/>
        <v>132739.96</v>
      </c>
      <c r="I157" s="6">
        <v>9432.9599999999991</v>
      </c>
      <c r="J157" s="7">
        <v>20</v>
      </c>
      <c r="K157" s="11">
        <v>4714</v>
      </c>
    </row>
    <row r="158" spans="1:11" ht="13.5" customHeight="1" x14ac:dyDescent="0.25">
      <c r="A158" s="4" t="s">
        <v>319</v>
      </c>
      <c r="B158" s="5" t="s">
        <v>320</v>
      </c>
      <c r="C158" s="6">
        <v>18726</v>
      </c>
      <c r="D158" s="7">
        <v>5414.4400000000005</v>
      </c>
      <c r="E158" s="8">
        <f t="shared" si="5"/>
        <v>24140.440000000002</v>
      </c>
      <c r="F158" s="9">
        <v>18726</v>
      </c>
      <c r="G158" s="7">
        <v>5414.4400000000005</v>
      </c>
      <c r="H158" s="10">
        <f t="shared" si="4"/>
        <v>24140.440000000002</v>
      </c>
      <c r="I158" s="6">
        <v>0</v>
      </c>
      <c r="J158" s="7">
        <v>0</v>
      </c>
      <c r="K158" s="11">
        <v>0</v>
      </c>
    </row>
    <row r="159" spans="1:11" ht="13.5" customHeight="1" x14ac:dyDescent="0.25">
      <c r="A159" s="4" t="s">
        <v>321</v>
      </c>
      <c r="B159" s="5" t="s">
        <v>322</v>
      </c>
      <c r="C159" s="6">
        <v>27464</v>
      </c>
      <c r="D159" s="7">
        <v>6342</v>
      </c>
      <c r="E159" s="8">
        <f t="shared" si="5"/>
        <v>33806</v>
      </c>
      <c r="F159" s="9">
        <v>27464</v>
      </c>
      <c r="G159" s="7">
        <v>6342</v>
      </c>
      <c r="H159" s="10">
        <f t="shared" si="4"/>
        <v>33806</v>
      </c>
      <c r="I159" s="6">
        <v>0</v>
      </c>
      <c r="J159" s="7">
        <v>0</v>
      </c>
      <c r="K159" s="11">
        <v>0</v>
      </c>
    </row>
    <row r="160" spans="1:11" ht="13.5" customHeight="1" x14ac:dyDescent="0.25">
      <c r="A160" s="4" t="s">
        <v>323</v>
      </c>
      <c r="B160" s="5" t="s">
        <v>324</v>
      </c>
      <c r="C160" s="6">
        <v>64293</v>
      </c>
      <c r="D160" s="7">
        <v>0</v>
      </c>
      <c r="E160" s="8">
        <f t="shared" si="5"/>
        <v>64293</v>
      </c>
      <c r="F160" s="9">
        <v>64293</v>
      </c>
      <c r="G160" s="7">
        <v>0</v>
      </c>
      <c r="H160" s="10">
        <f t="shared" si="4"/>
        <v>64293</v>
      </c>
      <c r="I160" s="6">
        <v>0</v>
      </c>
      <c r="J160" s="7">
        <v>0</v>
      </c>
      <c r="K160" s="11">
        <v>0</v>
      </c>
    </row>
    <row r="161" spans="1:11" ht="13.5" customHeight="1" x14ac:dyDescent="0.25">
      <c r="A161" s="4" t="s">
        <v>325</v>
      </c>
      <c r="B161" s="5" t="s">
        <v>326</v>
      </c>
      <c r="C161" s="6">
        <v>12480</v>
      </c>
      <c r="D161" s="7">
        <v>278</v>
      </c>
      <c r="E161" s="8">
        <f t="shared" si="5"/>
        <v>12758</v>
      </c>
      <c r="F161" s="9">
        <v>11232</v>
      </c>
      <c r="G161" s="7">
        <v>278</v>
      </c>
      <c r="H161" s="10">
        <f t="shared" si="4"/>
        <v>11510</v>
      </c>
      <c r="I161" s="6">
        <v>0</v>
      </c>
      <c r="J161" s="7">
        <v>0</v>
      </c>
      <c r="K161" s="11">
        <v>1248</v>
      </c>
    </row>
    <row r="162" spans="1:11" ht="13.5" customHeight="1" x14ac:dyDescent="0.25">
      <c r="A162" s="4" t="s">
        <v>327</v>
      </c>
      <c r="B162" s="5" t="s">
        <v>328</v>
      </c>
      <c r="C162" s="6">
        <v>12480</v>
      </c>
      <c r="D162" s="7">
        <v>1040</v>
      </c>
      <c r="E162" s="8">
        <f t="shared" si="5"/>
        <v>13520</v>
      </c>
      <c r="F162" s="9">
        <v>13728</v>
      </c>
      <c r="G162" s="7">
        <v>1040</v>
      </c>
      <c r="H162" s="10">
        <f t="shared" si="4"/>
        <v>14768</v>
      </c>
      <c r="I162" s="6">
        <v>1248</v>
      </c>
      <c r="J162" s="7">
        <v>0</v>
      </c>
      <c r="K162" s="11">
        <v>0</v>
      </c>
    </row>
    <row r="163" spans="1:11" ht="13.5" customHeight="1" x14ac:dyDescent="0.25">
      <c r="A163" s="4" t="s">
        <v>329</v>
      </c>
      <c r="B163" s="5" t="s">
        <v>330</v>
      </c>
      <c r="C163" s="6">
        <v>51807</v>
      </c>
      <c r="D163" s="7">
        <v>0</v>
      </c>
      <c r="E163" s="8">
        <f t="shared" si="5"/>
        <v>51807</v>
      </c>
      <c r="F163" s="9">
        <v>51807</v>
      </c>
      <c r="G163" s="7">
        <v>0</v>
      </c>
      <c r="H163" s="10">
        <f t="shared" si="4"/>
        <v>51807</v>
      </c>
      <c r="I163" s="6">
        <v>0</v>
      </c>
      <c r="J163" s="7">
        <v>0</v>
      </c>
      <c r="K163" s="11">
        <v>0</v>
      </c>
    </row>
    <row r="164" spans="1:11" ht="13.5" customHeight="1" x14ac:dyDescent="0.25">
      <c r="A164" s="4" t="s">
        <v>331</v>
      </c>
      <c r="B164" s="5" t="s">
        <v>332</v>
      </c>
      <c r="C164" s="6">
        <v>32448</v>
      </c>
      <c r="D164" s="7">
        <v>0</v>
      </c>
      <c r="E164" s="8">
        <f t="shared" si="5"/>
        <v>32448</v>
      </c>
      <c r="F164" s="9">
        <v>32448</v>
      </c>
      <c r="G164" s="7">
        <v>0</v>
      </c>
      <c r="H164" s="10">
        <f t="shared" si="4"/>
        <v>32448</v>
      </c>
      <c r="I164" s="6">
        <v>0</v>
      </c>
      <c r="J164" s="7">
        <v>0</v>
      </c>
      <c r="K164" s="11">
        <v>0</v>
      </c>
    </row>
    <row r="165" spans="1:11" ht="13.5" customHeight="1" x14ac:dyDescent="0.25">
      <c r="A165" s="4" t="s">
        <v>333</v>
      </c>
      <c r="B165" s="5" t="s">
        <v>334</v>
      </c>
      <c r="C165" s="6">
        <v>3121</v>
      </c>
      <c r="D165" s="7">
        <v>362</v>
      </c>
      <c r="E165" s="8">
        <f t="shared" si="5"/>
        <v>3483</v>
      </c>
      <c r="F165" s="9">
        <v>3121</v>
      </c>
      <c r="G165" s="7">
        <v>362</v>
      </c>
      <c r="H165" s="10">
        <f t="shared" si="4"/>
        <v>3483</v>
      </c>
      <c r="I165" s="6">
        <v>0</v>
      </c>
      <c r="J165" s="7">
        <v>0</v>
      </c>
      <c r="K165" s="11">
        <v>0</v>
      </c>
    </row>
    <row r="166" spans="1:11" ht="13.5" customHeight="1" x14ac:dyDescent="0.25">
      <c r="A166" s="4" t="s">
        <v>335</v>
      </c>
      <c r="B166" s="5" t="s">
        <v>336</v>
      </c>
      <c r="C166" s="6">
        <v>1873</v>
      </c>
      <c r="D166" s="7">
        <v>0</v>
      </c>
      <c r="E166" s="8">
        <f t="shared" si="5"/>
        <v>1873</v>
      </c>
      <c r="F166" s="9">
        <v>1873</v>
      </c>
      <c r="G166" s="7">
        <v>0</v>
      </c>
      <c r="H166" s="10">
        <f t="shared" si="4"/>
        <v>1873</v>
      </c>
      <c r="I166" s="6">
        <v>0</v>
      </c>
      <c r="J166" s="7">
        <v>0</v>
      </c>
      <c r="K166" s="11">
        <v>0</v>
      </c>
    </row>
    <row r="167" spans="1:11" ht="13.5" customHeight="1" x14ac:dyDescent="0.25">
      <c r="A167" s="4" t="s">
        <v>337</v>
      </c>
      <c r="B167" s="5" t="s">
        <v>338</v>
      </c>
      <c r="C167" s="6">
        <v>26841</v>
      </c>
      <c r="D167" s="7">
        <v>0</v>
      </c>
      <c r="E167" s="8">
        <f t="shared" si="5"/>
        <v>26841</v>
      </c>
      <c r="F167" s="9">
        <v>26841</v>
      </c>
      <c r="G167" s="7">
        <v>1333</v>
      </c>
      <c r="H167" s="10">
        <f t="shared" si="4"/>
        <v>28174</v>
      </c>
      <c r="I167" s="6">
        <v>1333</v>
      </c>
      <c r="J167" s="7">
        <v>0</v>
      </c>
      <c r="K167" s="11">
        <v>0</v>
      </c>
    </row>
    <row r="168" spans="1:11" ht="13.5" customHeight="1" x14ac:dyDescent="0.25">
      <c r="A168" s="4" t="s">
        <v>339</v>
      </c>
      <c r="B168" s="5" t="s">
        <v>340</v>
      </c>
      <c r="C168" s="6">
        <v>5619</v>
      </c>
      <c r="D168" s="7">
        <v>0</v>
      </c>
      <c r="E168" s="8">
        <f t="shared" si="5"/>
        <v>5619</v>
      </c>
      <c r="F168" s="9">
        <v>5619</v>
      </c>
      <c r="G168" s="7">
        <v>0</v>
      </c>
      <c r="H168" s="10">
        <f t="shared" si="4"/>
        <v>5619</v>
      </c>
      <c r="I168" s="6">
        <v>0</v>
      </c>
      <c r="J168" s="7">
        <v>0</v>
      </c>
      <c r="K168" s="11">
        <v>0</v>
      </c>
    </row>
    <row r="169" spans="1:11" ht="13.5" customHeight="1" x14ac:dyDescent="0.25">
      <c r="A169" s="4" t="s">
        <v>341</v>
      </c>
      <c r="B169" s="5" t="s">
        <v>342</v>
      </c>
      <c r="C169" s="6">
        <v>64918</v>
      </c>
      <c r="D169" s="7">
        <v>0</v>
      </c>
      <c r="E169" s="8">
        <f t="shared" si="5"/>
        <v>64918</v>
      </c>
      <c r="F169" s="9">
        <v>64918</v>
      </c>
      <c r="G169" s="7">
        <v>0</v>
      </c>
      <c r="H169" s="10">
        <f t="shared" si="4"/>
        <v>64918</v>
      </c>
      <c r="I169" s="6">
        <v>0</v>
      </c>
      <c r="J169" s="7">
        <v>0</v>
      </c>
      <c r="K169" s="11">
        <v>0</v>
      </c>
    </row>
    <row r="170" spans="1:11" ht="13.5" customHeight="1" x14ac:dyDescent="0.25">
      <c r="A170" s="4" t="s">
        <v>343</v>
      </c>
      <c r="B170" s="5" t="s">
        <v>344</v>
      </c>
      <c r="C170" s="6">
        <v>81769</v>
      </c>
      <c r="D170" s="7">
        <v>0</v>
      </c>
      <c r="E170" s="8">
        <f t="shared" si="5"/>
        <v>81769</v>
      </c>
      <c r="F170" s="9">
        <v>81769</v>
      </c>
      <c r="G170" s="7">
        <v>0</v>
      </c>
      <c r="H170" s="10">
        <f t="shared" si="4"/>
        <v>81769</v>
      </c>
      <c r="I170" s="6">
        <v>0</v>
      </c>
      <c r="J170" s="7">
        <v>0</v>
      </c>
      <c r="K170" s="11">
        <v>0</v>
      </c>
    </row>
    <row r="171" spans="1:11" ht="13.5" customHeight="1" x14ac:dyDescent="0.25">
      <c r="A171" s="4" t="s">
        <v>345</v>
      </c>
      <c r="B171" s="5" t="s">
        <v>346</v>
      </c>
      <c r="C171" s="6">
        <v>1395704</v>
      </c>
      <c r="D171" s="7">
        <v>14219</v>
      </c>
      <c r="E171" s="8">
        <f t="shared" si="5"/>
        <v>1409923</v>
      </c>
      <c r="F171" s="9">
        <v>1328913</v>
      </c>
      <c r="G171" s="7">
        <v>12182</v>
      </c>
      <c r="H171" s="10">
        <f t="shared" si="4"/>
        <v>1341095</v>
      </c>
      <c r="I171" s="6">
        <v>0</v>
      </c>
      <c r="J171" s="7">
        <v>0</v>
      </c>
      <c r="K171" s="11">
        <v>68828</v>
      </c>
    </row>
    <row r="172" spans="1:11" ht="13.5" customHeight="1" x14ac:dyDescent="0.25">
      <c r="A172" s="4" t="s">
        <v>347</v>
      </c>
      <c r="B172" s="5" t="s">
        <v>348</v>
      </c>
      <c r="C172" s="6">
        <v>382623</v>
      </c>
      <c r="D172" s="7">
        <v>2006</v>
      </c>
      <c r="E172" s="8">
        <f t="shared" si="5"/>
        <v>384629</v>
      </c>
      <c r="F172" s="9">
        <v>404470</v>
      </c>
      <c r="G172" s="7">
        <v>2006</v>
      </c>
      <c r="H172" s="10">
        <f t="shared" si="4"/>
        <v>406476</v>
      </c>
      <c r="I172" s="6">
        <v>21847</v>
      </c>
      <c r="J172" s="7">
        <v>0</v>
      </c>
      <c r="K172" s="11">
        <v>0</v>
      </c>
    </row>
    <row r="173" spans="1:11" ht="13.5" customHeight="1" x14ac:dyDescent="0.25">
      <c r="A173" s="4" t="s">
        <v>349</v>
      </c>
      <c r="B173" s="5" t="s">
        <v>350</v>
      </c>
      <c r="C173" s="6">
        <v>25585</v>
      </c>
      <c r="D173" s="7">
        <v>0</v>
      </c>
      <c r="E173" s="8">
        <f t="shared" si="5"/>
        <v>25585</v>
      </c>
      <c r="F173" s="9">
        <v>25585</v>
      </c>
      <c r="G173" s="7">
        <v>0</v>
      </c>
      <c r="H173" s="10">
        <f t="shared" si="4"/>
        <v>25585</v>
      </c>
      <c r="I173" s="6">
        <v>0</v>
      </c>
      <c r="J173" s="7">
        <v>0</v>
      </c>
      <c r="K173" s="11">
        <v>0</v>
      </c>
    </row>
    <row r="174" spans="1:11" ht="13.5" customHeight="1" x14ac:dyDescent="0.25">
      <c r="A174" s="4" t="s">
        <v>351</v>
      </c>
      <c r="B174" s="5" t="s">
        <v>352</v>
      </c>
      <c r="C174" s="6">
        <v>266491</v>
      </c>
      <c r="D174" s="7">
        <v>2740</v>
      </c>
      <c r="E174" s="8">
        <f t="shared" si="5"/>
        <v>269231</v>
      </c>
      <c r="F174" s="9">
        <v>270860</v>
      </c>
      <c r="G174" s="7">
        <v>3380</v>
      </c>
      <c r="H174" s="10">
        <f t="shared" si="4"/>
        <v>274240</v>
      </c>
      <c r="I174" s="6">
        <v>6882</v>
      </c>
      <c r="J174" s="7">
        <v>27</v>
      </c>
      <c r="K174" s="11">
        <v>1900</v>
      </c>
    </row>
    <row r="175" spans="1:11" ht="13.5" customHeight="1" x14ac:dyDescent="0.25">
      <c r="A175" s="4" t="s">
        <v>353</v>
      </c>
      <c r="B175" s="5" t="s">
        <v>354</v>
      </c>
      <c r="C175" s="6">
        <v>162361</v>
      </c>
      <c r="D175" s="7">
        <v>0</v>
      </c>
      <c r="E175" s="8">
        <f t="shared" si="5"/>
        <v>162361</v>
      </c>
      <c r="F175" s="9">
        <v>145755</v>
      </c>
      <c r="G175" s="7">
        <v>0</v>
      </c>
      <c r="H175" s="10">
        <f t="shared" si="4"/>
        <v>145755</v>
      </c>
      <c r="I175" s="6">
        <v>0</v>
      </c>
      <c r="J175" s="7">
        <v>0</v>
      </c>
      <c r="K175" s="11">
        <v>16606</v>
      </c>
    </row>
    <row r="176" spans="1:11" ht="13.5" customHeight="1" x14ac:dyDescent="0.25">
      <c r="A176" s="4" t="s">
        <v>355</v>
      </c>
      <c r="B176" s="5" t="s">
        <v>356</v>
      </c>
      <c r="C176" s="6">
        <v>249606</v>
      </c>
      <c r="D176" s="7">
        <v>0</v>
      </c>
      <c r="E176" s="8">
        <f t="shared" si="5"/>
        <v>249606</v>
      </c>
      <c r="F176" s="9">
        <v>265830</v>
      </c>
      <c r="G176" s="7">
        <v>0</v>
      </c>
      <c r="H176" s="10">
        <f t="shared" si="4"/>
        <v>265830</v>
      </c>
      <c r="I176" s="6">
        <v>16224</v>
      </c>
      <c r="J176" s="7">
        <v>0</v>
      </c>
      <c r="K176" s="11">
        <v>0</v>
      </c>
    </row>
    <row r="177" spans="1:11" ht="13.5" customHeight="1" x14ac:dyDescent="0.25">
      <c r="A177" s="4" t="s">
        <v>357</v>
      </c>
      <c r="B177" s="5" t="s">
        <v>358</v>
      </c>
      <c r="C177" s="6">
        <v>77386</v>
      </c>
      <c r="D177" s="7">
        <v>0</v>
      </c>
      <c r="E177" s="8">
        <f t="shared" si="5"/>
        <v>77386</v>
      </c>
      <c r="F177" s="9">
        <v>77386</v>
      </c>
      <c r="G177" s="7">
        <v>0</v>
      </c>
      <c r="H177" s="10">
        <f t="shared" si="4"/>
        <v>77386</v>
      </c>
      <c r="I177" s="6">
        <v>0</v>
      </c>
      <c r="J177" s="7">
        <v>0</v>
      </c>
      <c r="K177" s="11">
        <v>0</v>
      </c>
    </row>
    <row r="178" spans="1:11" ht="13.5" customHeight="1" x14ac:dyDescent="0.25">
      <c r="A178" s="4" t="s">
        <v>359</v>
      </c>
      <c r="B178" s="5" t="s">
        <v>360</v>
      </c>
      <c r="C178" s="6">
        <v>150417</v>
      </c>
      <c r="D178" s="7">
        <v>0</v>
      </c>
      <c r="E178" s="8">
        <f t="shared" si="5"/>
        <v>150417</v>
      </c>
      <c r="F178" s="9">
        <v>151042</v>
      </c>
      <c r="G178" s="7">
        <v>0</v>
      </c>
      <c r="H178" s="10">
        <f t="shared" si="4"/>
        <v>151042</v>
      </c>
      <c r="I178" s="6">
        <v>6867</v>
      </c>
      <c r="J178" s="7">
        <v>0</v>
      </c>
      <c r="K178" s="11">
        <v>6242</v>
      </c>
    </row>
    <row r="179" spans="1:11" ht="13.5" customHeight="1" x14ac:dyDescent="0.25">
      <c r="A179" s="4" t="s">
        <v>361</v>
      </c>
      <c r="B179" s="5" t="s">
        <v>362</v>
      </c>
      <c r="C179" s="6">
        <v>119846</v>
      </c>
      <c r="D179" s="7">
        <v>0</v>
      </c>
      <c r="E179" s="8">
        <f t="shared" si="5"/>
        <v>119846</v>
      </c>
      <c r="F179" s="9">
        <v>119846</v>
      </c>
      <c r="G179" s="7">
        <v>0</v>
      </c>
      <c r="H179" s="10">
        <f t="shared" si="4"/>
        <v>119846</v>
      </c>
      <c r="I179" s="6">
        <v>0</v>
      </c>
      <c r="J179" s="7">
        <v>0</v>
      </c>
      <c r="K179" s="11">
        <v>0</v>
      </c>
    </row>
    <row r="180" spans="1:11" ht="13.5" customHeight="1" x14ac:dyDescent="0.25">
      <c r="A180" s="4" t="s">
        <v>363</v>
      </c>
      <c r="B180" s="5" t="s">
        <v>364</v>
      </c>
      <c r="C180" s="6">
        <v>79872</v>
      </c>
      <c r="D180" s="7">
        <v>0</v>
      </c>
      <c r="E180" s="8">
        <f t="shared" si="5"/>
        <v>79872</v>
      </c>
      <c r="F180" s="9">
        <v>79872</v>
      </c>
      <c r="G180" s="7">
        <v>0</v>
      </c>
      <c r="H180" s="10">
        <f t="shared" si="4"/>
        <v>79872</v>
      </c>
      <c r="I180" s="6">
        <v>0</v>
      </c>
      <c r="J180" s="7">
        <v>0</v>
      </c>
      <c r="K180" s="11">
        <v>0</v>
      </c>
    </row>
    <row r="181" spans="1:11" ht="13.5" customHeight="1" x14ac:dyDescent="0.25">
      <c r="A181" s="4" t="s">
        <v>365</v>
      </c>
      <c r="B181" s="5" t="s">
        <v>366</v>
      </c>
      <c r="C181" s="6">
        <v>19097</v>
      </c>
      <c r="D181" s="7">
        <v>0</v>
      </c>
      <c r="E181" s="8">
        <f t="shared" si="5"/>
        <v>19097</v>
      </c>
      <c r="F181" s="9">
        <v>19097</v>
      </c>
      <c r="G181" s="7">
        <v>0</v>
      </c>
      <c r="H181" s="10">
        <f t="shared" si="4"/>
        <v>19097</v>
      </c>
      <c r="I181" s="6">
        <v>0</v>
      </c>
      <c r="J181" s="7">
        <v>0</v>
      </c>
      <c r="K181" s="11">
        <v>0</v>
      </c>
    </row>
    <row r="182" spans="1:11" ht="13.5" customHeight="1" x14ac:dyDescent="0.25">
      <c r="A182" s="4" t="s">
        <v>367</v>
      </c>
      <c r="B182" s="5" t="s">
        <v>368</v>
      </c>
      <c r="C182" s="6">
        <v>6242</v>
      </c>
      <c r="D182" s="7">
        <v>0</v>
      </c>
      <c r="E182" s="8">
        <f t="shared" si="5"/>
        <v>6242</v>
      </c>
      <c r="F182" s="9">
        <v>6242</v>
      </c>
      <c r="G182" s="7">
        <v>0</v>
      </c>
      <c r="H182" s="10">
        <f t="shared" si="4"/>
        <v>6242</v>
      </c>
      <c r="I182" s="6">
        <v>0</v>
      </c>
      <c r="J182" s="7">
        <v>0</v>
      </c>
      <c r="K182" s="11">
        <v>0</v>
      </c>
    </row>
    <row r="183" spans="1:11" ht="13.5" customHeight="1" x14ac:dyDescent="0.25">
      <c r="A183" s="4" t="s">
        <v>369</v>
      </c>
      <c r="B183" s="5" t="s">
        <v>370</v>
      </c>
      <c r="C183" s="6">
        <v>5617</v>
      </c>
      <c r="D183" s="7">
        <v>1029</v>
      </c>
      <c r="E183" s="8">
        <f t="shared" si="5"/>
        <v>6646</v>
      </c>
      <c r="F183" s="9">
        <v>5617</v>
      </c>
      <c r="G183" s="7">
        <v>1029</v>
      </c>
      <c r="H183" s="10">
        <f t="shared" si="4"/>
        <v>6646</v>
      </c>
      <c r="I183" s="6">
        <v>0</v>
      </c>
      <c r="J183" s="7">
        <v>0</v>
      </c>
      <c r="K183" s="11">
        <v>0</v>
      </c>
    </row>
    <row r="184" spans="1:11" ht="13.5" customHeight="1" x14ac:dyDescent="0.25">
      <c r="A184" s="4" t="s">
        <v>371</v>
      </c>
      <c r="B184" s="5" t="s">
        <v>372</v>
      </c>
      <c r="C184" s="6">
        <v>78642</v>
      </c>
      <c r="D184" s="7">
        <v>1364</v>
      </c>
      <c r="E184" s="8">
        <f t="shared" si="5"/>
        <v>80006</v>
      </c>
      <c r="F184" s="9">
        <v>109852</v>
      </c>
      <c r="G184" s="7">
        <v>1364</v>
      </c>
      <c r="H184" s="10">
        <f t="shared" si="4"/>
        <v>111216</v>
      </c>
      <c r="I184" s="6">
        <v>31210</v>
      </c>
      <c r="J184" s="7">
        <v>0</v>
      </c>
      <c r="K184" s="11">
        <v>0</v>
      </c>
    </row>
    <row r="185" spans="1:11" ht="13.5" customHeight="1" x14ac:dyDescent="0.25">
      <c r="A185" s="4" t="s">
        <v>373</v>
      </c>
      <c r="B185" s="5" t="s">
        <v>374</v>
      </c>
      <c r="C185" s="6">
        <v>26216</v>
      </c>
      <c r="D185" s="7">
        <v>3093</v>
      </c>
      <c r="E185" s="8">
        <f t="shared" si="5"/>
        <v>29309</v>
      </c>
      <c r="F185" s="9">
        <v>26216</v>
      </c>
      <c r="G185" s="7">
        <v>2459</v>
      </c>
      <c r="H185" s="10">
        <f t="shared" si="4"/>
        <v>28675</v>
      </c>
      <c r="I185" s="6">
        <v>0</v>
      </c>
      <c r="J185" s="7">
        <v>0</v>
      </c>
      <c r="K185" s="11">
        <v>634</v>
      </c>
    </row>
    <row r="186" spans="1:11" ht="13.5" customHeight="1" x14ac:dyDescent="0.25">
      <c r="A186" s="4" t="s">
        <v>375</v>
      </c>
      <c r="B186" s="5" t="s">
        <v>376</v>
      </c>
      <c r="C186" s="6">
        <v>76769</v>
      </c>
      <c r="D186" s="7">
        <v>0</v>
      </c>
      <c r="E186" s="8">
        <f t="shared" si="5"/>
        <v>76769</v>
      </c>
      <c r="F186" s="9">
        <v>76769</v>
      </c>
      <c r="G186" s="7">
        <v>0</v>
      </c>
      <c r="H186" s="10">
        <f t="shared" si="4"/>
        <v>76769</v>
      </c>
      <c r="I186" s="6">
        <v>0</v>
      </c>
      <c r="J186" s="7">
        <v>0</v>
      </c>
      <c r="K186" s="11">
        <v>0</v>
      </c>
    </row>
    <row r="187" spans="1:11" ht="13.5" customHeight="1" x14ac:dyDescent="0.25">
      <c r="A187" s="4" t="s">
        <v>377</v>
      </c>
      <c r="B187" s="5" t="s">
        <v>378</v>
      </c>
      <c r="C187" s="6">
        <v>12484</v>
      </c>
      <c r="D187" s="7">
        <v>0</v>
      </c>
      <c r="E187" s="8">
        <f t="shared" si="5"/>
        <v>12484</v>
      </c>
      <c r="F187" s="9">
        <v>12484</v>
      </c>
      <c r="G187" s="7">
        <v>0</v>
      </c>
      <c r="H187" s="10">
        <f t="shared" si="4"/>
        <v>12484</v>
      </c>
      <c r="I187" s="6">
        <v>0</v>
      </c>
      <c r="J187" s="7">
        <v>0</v>
      </c>
      <c r="K187" s="11">
        <v>0</v>
      </c>
    </row>
    <row r="188" spans="1:11" ht="13.5" customHeight="1" x14ac:dyDescent="0.25">
      <c r="A188" s="4" t="s">
        <v>379</v>
      </c>
      <c r="B188" s="5" t="s">
        <v>380</v>
      </c>
      <c r="C188" s="6">
        <v>1248</v>
      </c>
      <c r="D188" s="7">
        <v>0</v>
      </c>
      <c r="E188" s="8">
        <f t="shared" si="5"/>
        <v>1248</v>
      </c>
      <c r="F188" s="9">
        <v>1248</v>
      </c>
      <c r="G188" s="7">
        <v>0</v>
      </c>
      <c r="H188" s="10">
        <f t="shared" si="4"/>
        <v>1248</v>
      </c>
      <c r="I188" s="6">
        <v>0</v>
      </c>
      <c r="J188" s="7">
        <v>0</v>
      </c>
      <c r="K188" s="11">
        <v>0</v>
      </c>
    </row>
    <row r="189" spans="1:11" ht="13.5" customHeight="1" x14ac:dyDescent="0.25">
      <c r="A189" s="4" t="s">
        <v>381</v>
      </c>
      <c r="B189" s="5" t="s">
        <v>382</v>
      </c>
      <c r="C189" s="6">
        <v>184762</v>
      </c>
      <c r="D189" s="7">
        <v>0</v>
      </c>
      <c r="E189" s="8">
        <f t="shared" si="5"/>
        <v>184762</v>
      </c>
      <c r="F189" s="9">
        <v>184762</v>
      </c>
      <c r="G189" s="7">
        <v>0</v>
      </c>
      <c r="H189" s="10">
        <f t="shared" si="4"/>
        <v>184762</v>
      </c>
      <c r="I189" s="6">
        <v>0</v>
      </c>
      <c r="J189" s="7">
        <v>0</v>
      </c>
      <c r="K189" s="11">
        <v>0</v>
      </c>
    </row>
    <row r="190" spans="1:11" ht="13.5" customHeight="1" x14ac:dyDescent="0.25">
      <c r="A190" s="4" t="s">
        <v>383</v>
      </c>
      <c r="B190" s="5" t="s">
        <v>384</v>
      </c>
      <c r="C190" s="6">
        <v>44319</v>
      </c>
      <c r="D190" s="7">
        <v>0</v>
      </c>
      <c r="E190" s="8">
        <f t="shared" si="5"/>
        <v>44319</v>
      </c>
      <c r="F190" s="9">
        <v>44944</v>
      </c>
      <c r="G190" s="7">
        <v>0</v>
      </c>
      <c r="H190" s="10">
        <f t="shared" si="4"/>
        <v>44944</v>
      </c>
      <c r="I190" s="6">
        <v>625</v>
      </c>
      <c r="J190" s="7">
        <v>0</v>
      </c>
      <c r="K190" s="11">
        <v>0</v>
      </c>
    </row>
    <row r="191" spans="1:11" ht="13.5" customHeight="1" x14ac:dyDescent="0.25">
      <c r="A191" s="4" t="s">
        <v>385</v>
      </c>
      <c r="B191" s="5" t="s">
        <v>386</v>
      </c>
      <c r="C191" s="6">
        <v>305850</v>
      </c>
      <c r="D191" s="7">
        <v>0</v>
      </c>
      <c r="E191" s="8">
        <f t="shared" si="5"/>
        <v>305850</v>
      </c>
      <c r="F191" s="9">
        <v>310844</v>
      </c>
      <c r="G191" s="7">
        <v>6518</v>
      </c>
      <c r="H191" s="10">
        <f t="shared" si="4"/>
        <v>317362</v>
      </c>
      <c r="I191" s="6">
        <v>11512</v>
      </c>
      <c r="J191" s="7">
        <v>0</v>
      </c>
      <c r="K191" s="11">
        <v>0</v>
      </c>
    </row>
    <row r="192" spans="1:11" ht="13.5" customHeight="1" x14ac:dyDescent="0.25">
      <c r="A192" s="4" t="s">
        <v>387</v>
      </c>
      <c r="B192" s="5" t="s">
        <v>388</v>
      </c>
      <c r="C192" s="6">
        <v>24337</v>
      </c>
      <c r="D192" s="7">
        <v>1553</v>
      </c>
      <c r="E192" s="8">
        <f t="shared" si="5"/>
        <v>25890</v>
      </c>
      <c r="F192" s="9">
        <v>24337</v>
      </c>
      <c r="G192" s="7">
        <v>1553</v>
      </c>
      <c r="H192" s="10">
        <f t="shared" si="4"/>
        <v>25890</v>
      </c>
      <c r="I192" s="6">
        <v>0</v>
      </c>
      <c r="J192" s="7">
        <v>0</v>
      </c>
      <c r="K192" s="11">
        <v>0</v>
      </c>
    </row>
    <row r="193" spans="1:11" ht="13.5" customHeight="1" x14ac:dyDescent="0.25">
      <c r="A193" s="4" t="s">
        <v>389</v>
      </c>
      <c r="B193" s="5" t="s">
        <v>390</v>
      </c>
      <c r="C193" s="6">
        <v>268947</v>
      </c>
      <c r="D193" s="7">
        <v>2170</v>
      </c>
      <c r="E193" s="8">
        <f t="shared" si="5"/>
        <v>271117</v>
      </c>
      <c r="F193" s="9">
        <v>268947</v>
      </c>
      <c r="G193" s="7">
        <v>2170</v>
      </c>
      <c r="H193" s="10">
        <f t="shared" si="4"/>
        <v>271117</v>
      </c>
      <c r="I193" s="6">
        <v>0</v>
      </c>
      <c r="J193" s="7">
        <v>0</v>
      </c>
      <c r="K193" s="11">
        <v>0</v>
      </c>
    </row>
    <row r="194" spans="1:11" ht="13.5" customHeight="1" x14ac:dyDescent="0.25">
      <c r="A194" s="4" t="s">
        <v>391</v>
      </c>
      <c r="B194" s="5" t="s">
        <v>392</v>
      </c>
      <c r="C194" s="6">
        <v>244067</v>
      </c>
      <c r="D194" s="7">
        <v>11718</v>
      </c>
      <c r="E194" s="8">
        <f t="shared" si="5"/>
        <v>255785</v>
      </c>
      <c r="F194" s="9">
        <v>228462</v>
      </c>
      <c r="G194" s="7">
        <v>9398</v>
      </c>
      <c r="H194" s="10">
        <f t="shared" si="4"/>
        <v>237860</v>
      </c>
      <c r="I194" s="6">
        <v>450</v>
      </c>
      <c r="J194" s="7">
        <v>0</v>
      </c>
      <c r="K194" s="11">
        <v>18375</v>
      </c>
    </row>
    <row r="195" spans="1:11" ht="13.5" customHeight="1" x14ac:dyDescent="0.25">
      <c r="A195" s="4" t="s">
        <v>393</v>
      </c>
      <c r="B195" s="5" t="s">
        <v>394</v>
      </c>
      <c r="C195" s="6">
        <v>1383256</v>
      </c>
      <c r="D195" s="7">
        <v>14809</v>
      </c>
      <c r="E195" s="8">
        <f t="shared" si="5"/>
        <v>1398065</v>
      </c>
      <c r="F195" s="9">
        <v>1363907</v>
      </c>
      <c r="G195" s="7">
        <v>12213</v>
      </c>
      <c r="H195" s="10">
        <f t="shared" ref="H195:H258" si="6">G195+F195</f>
        <v>1376120</v>
      </c>
      <c r="I195" s="6">
        <v>310</v>
      </c>
      <c r="J195" s="7">
        <v>2</v>
      </c>
      <c r="K195" s="11">
        <v>22257</v>
      </c>
    </row>
    <row r="196" spans="1:11" ht="13.5" customHeight="1" x14ac:dyDescent="0.25">
      <c r="A196" s="4" t="s">
        <v>395</v>
      </c>
      <c r="B196" s="5" t="s">
        <v>396</v>
      </c>
      <c r="C196" s="6">
        <v>298354</v>
      </c>
      <c r="D196" s="7">
        <v>30081</v>
      </c>
      <c r="E196" s="8">
        <f t="shared" ref="E196:E259" si="7">C196+D196</f>
        <v>328435</v>
      </c>
      <c r="F196" s="9">
        <v>332060</v>
      </c>
      <c r="G196" s="7">
        <v>40135</v>
      </c>
      <c r="H196" s="10">
        <f t="shared" si="6"/>
        <v>372195</v>
      </c>
      <c r="I196" s="6">
        <v>44068</v>
      </c>
      <c r="J196" s="7">
        <v>170</v>
      </c>
      <c r="K196" s="11">
        <v>478</v>
      </c>
    </row>
    <row r="197" spans="1:11" ht="13.5" customHeight="1" x14ac:dyDescent="0.25">
      <c r="A197" s="4" t="s">
        <v>397</v>
      </c>
      <c r="B197" s="5" t="s">
        <v>398</v>
      </c>
      <c r="C197" s="6">
        <v>489364</v>
      </c>
      <c r="D197" s="7">
        <v>748</v>
      </c>
      <c r="E197" s="8">
        <f t="shared" si="7"/>
        <v>490112</v>
      </c>
      <c r="F197" s="9">
        <v>495604</v>
      </c>
      <c r="G197" s="7">
        <v>748</v>
      </c>
      <c r="H197" s="10">
        <f t="shared" si="6"/>
        <v>496352</v>
      </c>
      <c r="I197" s="6">
        <v>6865</v>
      </c>
      <c r="J197" s="7">
        <v>0</v>
      </c>
      <c r="K197" s="11">
        <v>625</v>
      </c>
    </row>
    <row r="198" spans="1:11" ht="13.5" customHeight="1" x14ac:dyDescent="0.25">
      <c r="A198" s="4" t="s">
        <v>399</v>
      </c>
      <c r="B198" s="5" t="s">
        <v>400</v>
      </c>
      <c r="C198" s="6">
        <v>105489</v>
      </c>
      <c r="D198" s="7">
        <v>0</v>
      </c>
      <c r="E198" s="8">
        <f t="shared" si="7"/>
        <v>105489</v>
      </c>
      <c r="F198" s="9">
        <v>105489</v>
      </c>
      <c r="G198" s="7">
        <v>0</v>
      </c>
      <c r="H198" s="10">
        <f t="shared" si="6"/>
        <v>105489</v>
      </c>
      <c r="I198" s="6">
        <v>0</v>
      </c>
      <c r="J198" s="7">
        <v>0</v>
      </c>
      <c r="K198" s="11">
        <v>0</v>
      </c>
    </row>
    <row r="199" spans="1:11" ht="13.5" customHeight="1" x14ac:dyDescent="0.25">
      <c r="A199" s="4" t="s">
        <v>401</v>
      </c>
      <c r="B199" s="5" t="s">
        <v>402</v>
      </c>
      <c r="C199" s="6">
        <v>519332</v>
      </c>
      <c r="D199" s="7">
        <v>47035</v>
      </c>
      <c r="E199" s="8">
        <f t="shared" si="7"/>
        <v>566367</v>
      </c>
      <c r="F199" s="9">
        <v>519332</v>
      </c>
      <c r="G199" s="7">
        <v>44314</v>
      </c>
      <c r="H199" s="10">
        <f t="shared" si="6"/>
        <v>563646</v>
      </c>
      <c r="I199" s="6">
        <v>221</v>
      </c>
      <c r="J199" s="7">
        <v>0</v>
      </c>
      <c r="K199" s="11">
        <v>2942</v>
      </c>
    </row>
    <row r="200" spans="1:11" ht="13.5" customHeight="1" x14ac:dyDescent="0.25">
      <c r="A200" s="4" t="s">
        <v>403</v>
      </c>
      <c r="B200" s="5" t="s">
        <v>404</v>
      </c>
      <c r="C200" s="6">
        <v>195379</v>
      </c>
      <c r="D200" s="7">
        <v>2800</v>
      </c>
      <c r="E200" s="8">
        <f t="shared" si="7"/>
        <v>198179</v>
      </c>
      <c r="F200" s="9">
        <v>195379</v>
      </c>
      <c r="G200" s="7">
        <v>2424</v>
      </c>
      <c r="H200" s="10">
        <f t="shared" si="6"/>
        <v>197803</v>
      </c>
      <c r="I200" s="6">
        <v>0</v>
      </c>
      <c r="J200" s="7">
        <v>0</v>
      </c>
      <c r="K200" s="11">
        <v>376</v>
      </c>
    </row>
    <row r="201" spans="1:11" ht="13.5" customHeight="1" x14ac:dyDescent="0.25">
      <c r="A201" s="4" t="s">
        <v>405</v>
      </c>
      <c r="B201" s="5" t="s">
        <v>406</v>
      </c>
      <c r="C201" s="6">
        <v>330840</v>
      </c>
      <c r="D201" s="7">
        <v>4182</v>
      </c>
      <c r="E201" s="8">
        <f t="shared" si="7"/>
        <v>335022</v>
      </c>
      <c r="F201" s="9">
        <v>330840</v>
      </c>
      <c r="G201" s="7">
        <v>4318</v>
      </c>
      <c r="H201" s="10">
        <f t="shared" si="6"/>
        <v>335158</v>
      </c>
      <c r="I201" s="6">
        <v>0</v>
      </c>
      <c r="J201" s="7">
        <v>136</v>
      </c>
      <c r="K201" s="11">
        <v>0</v>
      </c>
    </row>
    <row r="202" spans="1:11" ht="13.5" customHeight="1" x14ac:dyDescent="0.25">
      <c r="A202" s="4" t="s">
        <v>407</v>
      </c>
      <c r="B202" s="5" t="s">
        <v>408</v>
      </c>
      <c r="C202" s="6">
        <v>124217</v>
      </c>
      <c r="D202" s="7">
        <v>0</v>
      </c>
      <c r="E202" s="8">
        <f t="shared" si="7"/>
        <v>124217</v>
      </c>
      <c r="F202" s="9">
        <v>143566</v>
      </c>
      <c r="G202" s="7">
        <v>0</v>
      </c>
      <c r="H202" s="10">
        <f t="shared" si="6"/>
        <v>143566</v>
      </c>
      <c r="I202" s="6">
        <v>19349</v>
      </c>
      <c r="J202" s="7">
        <v>0</v>
      </c>
      <c r="K202" s="11">
        <v>0</v>
      </c>
    </row>
    <row r="203" spans="1:11" ht="13.5" customHeight="1" x14ac:dyDescent="0.25">
      <c r="A203" s="4" t="s">
        <v>409</v>
      </c>
      <c r="B203" s="5" t="s">
        <v>410</v>
      </c>
      <c r="C203" s="6">
        <v>1517041</v>
      </c>
      <c r="D203" s="7">
        <v>4290</v>
      </c>
      <c r="E203" s="8">
        <f t="shared" si="7"/>
        <v>1521331</v>
      </c>
      <c r="F203" s="9">
        <v>1502055</v>
      </c>
      <c r="G203" s="7">
        <v>4290</v>
      </c>
      <c r="H203" s="10">
        <f t="shared" si="6"/>
        <v>1506345</v>
      </c>
      <c r="I203" s="6">
        <v>23091</v>
      </c>
      <c r="J203" s="7">
        <v>0</v>
      </c>
      <c r="K203" s="11">
        <v>38077</v>
      </c>
    </row>
    <row r="204" spans="1:11" ht="13.5" customHeight="1" x14ac:dyDescent="0.25">
      <c r="A204" s="4" t="s">
        <v>411</v>
      </c>
      <c r="B204" s="5" t="s">
        <v>412</v>
      </c>
      <c r="C204" s="6">
        <v>106112</v>
      </c>
      <c r="D204" s="7">
        <v>13700</v>
      </c>
      <c r="E204" s="8">
        <f t="shared" si="7"/>
        <v>119812</v>
      </c>
      <c r="F204" s="9">
        <v>121717</v>
      </c>
      <c r="G204" s="7">
        <v>14273</v>
      </c>
      <c r="H204" s="10">
        <f t="shared" si="6"/>
        <v>135990</v>
      </c>
      <c r="I204" s="6">
        <v>16155</v>
      </c>
      <c r="J204" s="7">
        <v>188</v>
      </c>
      <c r="K204" s="11">
        <v>165</v>
      </c>
    </row>
    <row r="205" spans="1:11" ht="13.5" customHeight="1" x14ac:dyDescent="0.25">
      <c r="A205" s="4" t="s">
        <v>413</v>
      </c>
      <c r="B205" s="5" t="s">
        <v>414</v>
      </c>
      <c r="C205" s="6">
        <v>351375</v>
      </c>
      <c r="D205" s="7">
        <v>0</v>
      </c>
      <c r="E205" s="8">
        <f t="shared" si="7"/>
        <v>351375</v>
      </c>
      <c r="F205" s="9">
        <v>351375</v>
      </c>
      <c r="G205" s="7">
        <v>0</v>
      </c>
      <c r="H205" s="10">
        <f t="shared" si="6"/>
        <v>351375</v>
      </c>
      <c r="I205" s="6">
        <v>0</v>
      </c>
      <c r="J205" s="7">
        <v>0</v>
      </c>
      <c r="K205" s="11">
        <v>0</v>
      </c>
    </row>
    <row r="206" spans="1:11" ht="13.5" customHeight="1" x14ac:dyDescent="0.25">
      <c r="A206" s="4" t="s">
        <v>415</v>
      </c>
      <c r="B206" s="5" t="s">
        <v>416</v>
      </c>
      <c r="C206" s="6">
        <v>454396</v>
      </c>
      <c r="D206" s="7">
        <v>764</v>
      </c>
      <c r="E206" s="8">
        <f t="shared" si="7"/>
        <v>455160</v>
      </c>
      <c r="F206" s="9">
        <v>453148</v>
      </c>
      <c r="G206" s="7">
        <v>783</v>
      </c>
      <c r="H206" s="10">
        <f t="shared" si="6"/>
        <v>453931</v>
      </c>
      <c r="I206" s="6">
        <v>0</v>
      </c>
      <c r="J206" s="7">
        <v>0</v>
      </c>
      <c r="K206" s="11">
        <v>1229</v>
      </c>
    </row>
    <row r="207" spans="1:11" ht="13.5" customHeight="1" x14ac:dyDescent="0.25">
      <c r="A207" s="4" t="s">
        <v>417</v>
      </c>
      <c r="B207" s="5" t="s">
        <v>418</v>
      </c>
      <c r="C207" s="6">
        <v>113592</v>
      </c>
      <c r="D207" s="7">
        <v>8782</v>
      </c>
      <c r="E207" s="8">
        <f t="shared" si="7"/>
        <v>122374</v>
      </c>
      <c r="F207" s="9">
        <v>112344</v>
      </c>
      <c r="G207" s="7">
        <v>9495</v>
      </c>
      <c r="H207" s="10">
        <f t="shared" si="6"/>
        <v>121839</v>
      </c>
      <c r="I207" s="6">
        <v>1022</v>
      </c>
      <c r="J207" s="7">
        <v>153</v>
      </c>
      <c r="K207" s="11">
        <v>1710</v>
      </c>
    </row>
    <row r="208" spans="1:11" ht="13.5" customHeight="1" x14ac:dyDescent="0.25">
      <c r="A208" s="4" t="s">
        <v>419</v>
      </c>
      <c r="B208" s="5" t="s">
        <v>420</v>
      </c>
      <c r="C208" s="6">
        <v>131397</v>
      </c>
      <c r="D208" s="7">
        <v>0</v>
      </c>
      <c r="E208" s="8">
        <f t="shared" si="7"/>
        <v>131397</v>
      </c>
      <c r="F208" s="9">
        <v>131397</v>
      </c>
      <c r="G208" s="7">
        <v>0</v>
      </c>
      <c r="H208" s="10">
        <f t="shared" si="6"/>
        <v>131397</v>
      </c>
      <c r="I208" s="6">
        <v>0</v>
      </c>
      <c r="J208" s="7">
        <v>0</v>
      </c>
      <c r="K208" s="11">
        <v>0</v>
      </c>
    </row>
    <row r="209" spans="1:11" ht="13.5" customHeight="1" x14ac:dyDescent="0.25">
      <c r="A209" s="4" t="s">
        <v>421</v>
      </c>
      <c r="B209" s="5" t="s">
        <v>422</v>
      </c>
      <c r="C209" s="6">
        <v>69888</v>
      </c>
      <c r="D209" s="7">
        <v>0</v>
      </c>
      <c r="E209" s="8">
        <f t="shared" si="7"/>
        <v>69888</v>
      </c>
      <c r="F209" s="9">
        <v>73632</v>
      </c>
      <c r="G209" s="7">
        <v>0</v>
      </c>
      <c r="H209" s="10">
        <f t="shared" si="6"/>
        <v>73632</v>
      </c>
      <c r="I209" s="6">
        <v>3744</v>
      </c>
      <c r="J209" s="7">
        <v>0</v>
      </c>
      <c r="K209" s="11">
        <v>0</v>
      </c>
    </row>
    <row r="210" spans="1:11" ht="13.5" customHeight="1" x14ac:dyDescent="0.25">
      <c r="A210" s="4" t="s">
        <v>423</v>
      </c>
      <c r="B210" s="5" t="s">
        <v>424</v>
      </c>
      <c r="C210" s="6">
        <v>49313</v>
      </c>
      <c r="D210" s="7">
        <v>4640</v>
      </c>
      <c r="E210" s="8">
        <f t="shared" si="7"/>
        <v>53953</v>
      </c>
      <c r="F210" s="9">
        <v>49313</v>
      </c>
      <c r="G210" s="7">
        <v>4798</v>
      </c>
      <c r="H210" s="10">
        <f t="shared" si="6"/>
        <v>54111</v>
      </c>
      <c r="I210" s="6">
        <v>0</v>
      </c>
      <c r="J210" s="7">
        <v>158</v>
      </c>
      <c r="K210" s="11">
        <v>0</v>
      </c>
    </row>
    <row r="211" spans="1:11" ht="13.5" customHeight="1" x14ac:dyDescent="0.25">
      <c r="A211" s="4" t="s">
        <v>425</v>
      </c>
      <c r="B211" s="5" t="s">
        <v>426</v>
      </c>
      <c r="C211" s="6">
        <v>284630</v>
      </c>
      <c r="D211" s="7">
        <v>4763</v>
      </c>
      <c r="E211" s="8">
        <f t="shared" si="7"/>
        <v>289393</v>
      </c>
      <c r="F211" s="9">
        <v>284630</v>
      </c>
      <c r="G211" s="7">
        <v>6462</v>
      </c>
      <c r="H211" s="10">
        <f t="shared" si="6"/>
        <v>291092</v>
      </c>
      <c r="I211" s="6">
        <v>1650</v>
      </c>
      <c r="J211" s="7">
        <v>49</v>
      </c>
      <c r="K211" s="11">
        <v>0</v>
      </c>
    </row>
    <row r="212" spans="1:11" ht="13.5" customHeight="1" x14ac:dyDescent="0.25">
      <c r="A212" s="4" t="s">
        <v>427</v>
      </c>
      <c r="B212" s="5" t="s">
        <v>428</v>
      </c>
      <c r="C212" s="6">
        <v>150130</v>
      </c>
      <c r="D212" s="7">
        <v>0</v>
      </c>
      <c r="E212" s="8">
        <f t="shared" si="7"/>
        <v>150130</v>
      </c>
      <c r="F212" s="9">
        <v>137026</v>
      </c>
      <c r="G212" s="7">
        <v>0</v>
      </c>
      <c r="H212" s="10">
        <f t="shared" si="6"/>
        <v>137026</v>
      </c>
      <c r="I212" s="6">
        <v>2496</v>
      </c>
      <c r="J212" s="7">
        <v>0</v>
      </c>
      <c r="K212" s="11">
        <v>15600</v>
      </c>
    </row>
    <row r="213" spans="1:11" ht="13.5" customHeight="1" x14ac:dyDescent="0.25">
      <c r="A213" s="4" t="s">
        <v>429</v>
      </c>
      <c r="B213" s="5" t="s">
        <v>430</v>
      </c>
      <c r="C213" s="6">
        <v>3121</v>
      </c>
      <c r="D213" s="7">
        <v>0</v>
      </c>
      <c r="E213" s="8">
        <f t="shared" si="7"/>
        <v>3121</v>
      </c>
      <c r="F213" s="9">
        <v>1873</v>
      </c>
      <c r="G213" s="7">
        <v>1826</v>
      </c>
      <c r="H213" s="10">
        <f t="shared" si="6"/>
        <v>3699</v>
      </c>
      <c r="I213" s="6">
        <v>578</v>
      </c>
      <c r="J213" s="7">
        <v>0</v>
      </c>
      <c r="K213" s="11">
        <v>0</v>
      </c>
    </row>
    <row r="214" spans="1:11" ht="13.5" customHeight="1" x14ac:dyDescent="0.25">
      <c r="A214" s="4" t="s">
        <v>431</v>
      </c>
      <c r="B214" s="5" t="s">
        <v>432</v>
      </c>
      <c r="C214" s="6">
        <v>147310</v>
      </c>
      <c r="D214" s="7">
        <v>0</v>
      </c>
      <c r="E214" s="8">
        <f t="shared" si="7"/>
        <v>147310</v>
      </c>
      <c r="F214" s="9">
        <v>147933</v>
      </c>
      <c r="G214" s="7">
        <v>218</v>
      </c>
      <c r="H214" s="10">
        <f t="shared" si="6"/>
        <v>148151</v>
      </c>
      <c r="I214" s="6">
        <v>5212</v>
      </c>
      <c r="J214" s="7">
        <v>0</v>
      </c>
      <c r="K214" s="11">
        <v>4371</v>
      </c>
    </row>
    <row r="215" spans="1:11" ht="13.5" customHeight="1" x14ac:dyDescent="0.25">
      <c r="A215" s="4" t="s">
        <v>433</v>
      </c>
      <c r="B215" s="5" t="s">
        <v>434</v>
      </c>
      <c r="C215" s="6">
        <v>44944</v>
      </c>
      <c r="D215" s="7">
        <v>1468</v>
      </c>
      <c r="E215" s="8">
        <f t="shared" si="7"/>
        <v>46412</v>
      </c>
      <c r="F215" s="9">
        <v>44944</v>
      </c>
      <c r="G215" s="7">
        <v>5993</v>
      </c>
      <c r="H215" s="10">
        <f t="shared" si="6"/>
        <v>50937</v>
      </c>
      <c r="I215" s="6">
        <v>4525</v>
      </c>
      <c r="J215" s="7">
        <v>0</v>
      </c>
      <c r="K215" s="11">
        <v>0</v>
      </c>
    </row>
    <row r="216" spans="1:11" ht="13.5" customHeight="1" x14ac:dyDescent="0.25">
      <c r="A216" s="4" t="s">
        <v>435</v>
      </c>
      <c r="B216" s="5" t="s">
        <v>436</v>
      </c>
      <c r="C216" s="6">
        <v>45885</v>
      </c>
      <c r="D216" s="7">
        <v>0</v>
      </c>
      <c r="E216" s="8">
        <f t="shared" si="7"/>
        <v>45885</v>
      </c>
      <c r="F216" s="9">
        <v>45885</v>
      </c>
      <c r="G216" s="7">
        <v>0</v>
      </c>
      <c r="H216" s="10">
        <f t="shared" si="6"/>
        <v>45885</v>
      </c>
      <c r="I216" s="6">
        <v>0</v>
      </c>
      <c r="J216" s="7">
        <v>0</v>
      </c>
      <c r="K216" s="11">
        <v>0</v>
      </c>
    </row>
    <row r="217" spans="1:11" ht="13.5" customHeight="1" x14ac:dyDescent="0.25">
      <c r="A217" s="4" t="s">
        <v>437</v>
      </c>
      <c r="B217" s="5" t="s">
        <v>438</v>
      </c>
      <c r="C217" s="6">
        <v>34331</v>
      </c>
      <c r="D217" s="7">
        <v>0</v>
      </c>
      <c r="E217" s="8">
        <f t="shared" si="7"/>
        <v>34331</v>
      </c>
      <c r="F217" s="9">
        <v>37452</v>
      </c>
      <c r="G217" s="7">
        <v>8800</v>
      </c>
      <c r="H217" s="10">
        <f t="shared" si="6"/>
        <v>46252</v>
      </c>
      <c r="I217" s="6">
        <v>11921</v>
      </c>
      <c r="J217" s="7">
        <v>0</v>
      </c>
      <c r="K217" s="11">
        <v>0</v>
      </c>
    </row>
    <row r="218" spans="1:11" ht="13.5" customHeight="1" x14ac:dyDescent="0.25">
      <c r="A218" s="4" t="s">
        <v>439</v>
      </c>
      <c r="B218" s="5" t="s">
        <v>440</v>
      </c>
      <c r="C218" s="6">
        <v>98294</v>
      </c>
      <c r="D218" s="7">
        <v>0</v>
      </c>
      <c r="E218" s="8">
        <f t="shared" si="7"/>
        <v>98294</v>
      </c>
      <c r="F218" s="9">
        <v>98294</v>
      </c>
      <c r="G218" s="7">
        <v>0</v>
      </c>
      <c r="H218" s="10">
        <f t="shared" si="6"/>
        <v>98294</v>
      </c>
      <c r="I218" s="6">
        <v>0</v>
      </c>
      <c r="J218" s="7">
        <v>0</v>
      </c>
      <c r="K218" s="11">
        <v>0</v>
      </c>
    </row>
    <row r="219" spans="1:11" ht="13.5" customHeight="1" x14ac:dyDescent="0.25">
      <c r="A219" s="4" t="s">
        <v>441</v>
      </c>
      <c r="B219" s="5" t="s">
        <v>442</v>
      </c>
      <c r="C219" s="6">
        <v>935622</v>
      </c>
      <c r="D219" s="7">
        <v>0</v>
      </c>
      <c r="E219" s="8">
        <f t="shared" si="7"/>
        <v>935622</v>
      </c>
      <c r="F219" s="9">
        <v>935622</v>
      </c>
      <c r="G219" s="7">
        <v>0</v>
      </c>
      <c r="H219" s="10">
        <f t="shared" si="6"/>
        <v>935622</v>
      </c>
      <c r="I219" s="6">
        <v>0</v>
      </c>
      <c r="J219" s="7">
        <v>0</v>
      </c>
      <c r="K219" s="11">
        <v>0</v>
      </c>
    </row>
    <row r="220" spans="1:11" ht="13.5" customHeight="1" x14ac:dyDescent="0.25">
      <c r="A220" s="4" t="s">
        <v>443</v>
      </c>
      <c r="B220" s="5" t="s">
        <v>444</v>
      </c>
      <c r="C220" s="6">
        <v>84878</v>
      </c>
      <c r="D220" s="7">
        <v>6994</v>
      </c>
      <c r="E220" s="8">
        <f t="shared" si="7"/>
        <v>91872</v>
      </c>
      <c r="F220" s="9">
        <v>84878</v>
      </c>
      <c r="G220" s="7">
        <v>7191</v>
      </c>
      <c r="H220" s="10">
        <f t="shared" si="6"/>
        <v>92069</v>
      </c>
      <c r="I220" s="6">
        <v>0</v>
      </c>
      <c r="J220" s="7">
        <v>197</v>
      </c>
      <c r="K220" s="11">
        <v>0</v>
      </c>
    </row>
    <row r="221" spans="1:11" ht="13.5" customHeight="1" x14ac:dyDescent="0.25">
      <c r="A221" s="4" t="s">
        <v>445</v>
      </c>
      <c r="B221" s="5" t="s">
        <v>446</v>
      </c>
      <c r="C221" s="6">
        <v>374446</v>
      </c>
      <c r="D221" s="7">
        <v>2249</v>
      </c>
      <c r="E221" s="8">
        <f t="shared" si="7"/>
        <v>376695</v>
      </c>
      <c r="F221" s="9">
        <v>374446</v>
      </c>
      <c r="G221" s="7">
        <v>2249</v>
      </c>
      <c r="H221" s="10">
        <f t="shared" si="6"/>
        <v>376695</v>
      </c>
      <c r="I221" s="6">
        <v>0</v>
      </c>
      <c r="J221" s="7">
        <v>0</v>
      </c>
      <c r="K221" s="11">
        <v>0</v>
      </c>
    </row>
    <row r="222" spans="1:11" ht="13.5" customHeight="1" x14ac:dyDescent="0.25">
      <c r="A222" s="4" t="s">
        <v>447</v>
      </c>
      <c r="B222" s="5" t="s">
        <v>448</v>
      </c>
      <c r="C222" s="6">
        <v>3121</v>
      </c>
      <c r="D222" s="7">
        <v>0</v>
      </c>
      <c r="E222" s="8">
        <f t="shared" si="7"/>
        <v>3121</v>
      </c>
      <c r="F222" s="9">
        <v>3121</v>
      </c>
      <c r="G222" s="7">
        <v>0</v>
      </c>
      <c r="H222" s="10">
        <f t="shared" si="6"/>
        <v>3121</v>
      </c>
      <c r="I222" s="6">
        <v>0</v>
      </c>
      <c r="J222" s="7">
        <v>0</v>
      </c>
      <c r="K222" s="11">
        <v>0</v>
      </c>
    </row>
    <row r="223" spans="1:11" ht="13.5" customHeight="1" x14ac:dyDescent="0.25">
      <c r="A223" s="4" t="s">
        <v>449</v>
      </c>
      <c r="B223" s="5" t="s">
        <v>450</v>
      </c>
      <c r="C223" s="6">
        <v>24968</v>
      </c>
      <c r="D223" s="7">
        <v>0</v>
      </c>
      <c r="E223" s="8">
        <f t="shared" si="7"/>
        <v>24968</v>
      </c>
      <c r="F223" s="9">
        <v>24968</v>
      </c>
      <c r="G223" s="7">
        <v>0</v>
      </c>
      <c r="H223" s="10">
        <f t="shared" si="6"/>
        <v>24968</v>
      </c>
      <c r="I223" s="6">
        <v>0</v>
      </c>
      <c r="J223" s="7">
        <v>0</v>
      </c>
      <c r="K223" s="11">
        <v>0</v>
      </c>
    </row>
    <row r="224" spans="1:11" ht="13.5" customHeight="1" x14ac:dyDescent="0.25">
      <c r="A224" s="4" t="s">
        <v>451</v>
      </c>
      <c r="B224" s="5" t="s">
        <v>452</v>
      </c>
      <c r="C224" s="6">
        <v>265864</v>
      </c>
      <c r="D224" s="7">
        <v>0</v>
      </c>
      <c r="E224" s="8">
        <f t="shared" si="7"/>
        <v>265864</v>
      </c>
      <c r="F224" s="9">
        <v>265864</v>
      </c>
      <c r="G224" s="7">
        <v>0</v>
      </c>
      <c r="H224" s="10">
        <f t="shared" si="6"/>
        <v>265864</v>
      </c>
      <c r="I224" s="6">
        <v>0</v>
      </c>
      <c r="J224" s="7">
        <v>0</v>
      </c>
      <c r="K224" s="11">
        <v>0</v>
      </c>
    </row>
    <row r="225" spans="1:11" ht="13.5" customHeight="1" x14ac:dyDescent="0.25">
      <c r="A225" s="4" t="s">
        <v>453</v>
      </c>
      <c r="B225" s="5" t="s">
        <v>454</v>
      </c>
      <c r="C225" s="6">
        <v>149192</v>
      </c>
      <c r="D225" s="7">
        <v>0</v>
      </c>
      <c r="E225" s="8">
        <f t="shared" si="7"/>
        <v>149192</v>
      </c>
      <c r="F225" s="9">
        <v>149192</v>
      </c>
      <c r="G225" s="7">
        <v>0</v>
      </c>
      <c r="H225" s="10">
        <f t="shared" si="6"/>
        <v>149192</v>
      </c>
      <c r="I225" s="6">
        <v>0</v>
      </c>
      <c r="J225" s="7">
        <v>0</v>
      </c>
      <c r="K225" s="11">
        <v>0</v>
      </c>
    </row>
    <row r="226" spans="1:11" ht="13.5" customHeight="1" x14ac:dyDescent="0.25">
      <c r="A226" s="4" t="s">
        <v>455</v>
      </c>
      <c r="B226" s="5" t="s">
        <v>456</v>
      </c>
      <c r="C226" s="6">
        <v>3744</v>
      </c>
      <c r="D226" s="7">
        <v>780</v>
      </c>
      <c r="E226" s="8">
        <f t="shared" si="7"/>
        <v>4524</v>
      </c>
      <c r="F226" s="9">
        <v>3744</v>
      </c>
      <c r="G226" s="7">
        <v>780</v>
      </c>
      <c r="H226" s="10">
        <f t="shared" si="6"/>
        <v>4524</v>
      </c>
      <c r="I226" s="6">
        <v>0</v>
      </c>
      <c r="J226" s="7">
        <v>0</v>
      </c>
      <c r="K226" s="11">
        <v>0</v>
      </c>
    </row>
    <row r="227" spans="1:11" ht="13.5" customHeight="1" x14ac:dyDescent="0.25">
      <c r="A227" s="4" t="s">
        <v>457</v>
      </c>
      <c r="B227" s="5" t="s">
        <v>458</v>
      </c>
      <c r="C227" s="6">
        <v>125457</v>
      </c>
      <c r="D227" s="7">
        <v>0</v>
      </c>
      <c r="E227" s="8">
        <f t="shared" si="7"/>
        <v>125457</v>
      </c>
      <c r="F227" s="9">
        <v>125457</v>
      </c>
      <c r="G227" s="7">
        <v>0</v>
      </c>
      <c r="H227" s="10">
        <f t="shared" si="6"/>
        <v>125457</v>
      </c>
      <c r="I227" s="6">
        <v>0</v>
      </c>
      <c r="J227" s="7">
        <v>0</v>
      </c>
      <c r="K227" s="11">
        <v>0</v>
      </c>
    </row>
    <row r="228" spans="1:11" ht="13.5" customHeight="1" x14ac:dyDescent="0.25">
      <c r="A228" s="4" t="s">
        <v>459</v>
      </c>
      <c r="B228" s="5" t="s">
        <v>460</v>
      </c>
      <c r="C228" s="6">
        <v>147266</v>
      </c>
      <c r="D228" s="7">
        <v>0</v>
      </c>
      <c r="E228" s="8">
        <f t="shared" si="7"/>
        <v>147266</v>
      </c>
      <c r="F228" s="9">
        <v>147266</v>
      </c>
      <c r="G228" s="7">
        <v>0</v>
      </c>
      <c r="H228" s="10">
        <f t="shared" si="6"/>
        <v>147266</v>
      </c>
      <c r="I228" s="6">
        <v>0</v>
      </c>
      <c r="J228" s="7">
        <v>0</v>
      </c>
      <c r="K228" s="11">
        <v>0</v>
      </c>
    </row>
    <row r="229" spans="1:11" ht="13.5" customHeight="1" x14ac:dyDescent="0.25">
      <c r="A229" s="4" t="s">
        <v>461</v>
      </c>
      <c r="B229" s="5" t="s">
        <v>462</v>
      </c>
      <c r="C229" s="6">
        <v>88608</v>
      </c>
      <c r="D229" s="7">
        <v>0</v>
      </c>
      <c r="E229" s="8">
        <f t="shared" si="7"/>
        <v>88608</v>
      </c>
      <c r="F229" s="9">
        <v>88608</v>
      </c>
      <c r="G229" s="7">
        <v>0</v>
      </c>
      <c r="H229" s="10">
        <f t="shared" si="6"/>
        <v>88608</v>
      </c>
      <c r="I229" s="6">
        <v>0</v>
      </c>
      <c r="J229" s="7">
        <v>0</v>
      </c>
      <c r="K229" s="11">
        <v>0</v>
      </c>
    </row>
    <row r="230" spans="1:11" ht="13.5" customHeight="1" x14ac:dyDescent="0.25">
      <c r="A230" s="4" t="s">
        <v>463</v>
      </c>
      <c r="B230" s="5" t="s">
        <v>464</v>
      </c>
      <c r="C230" s="6">
        <v>36819</v>
      </c>
      <c r="D230" s="7">
        <v>1004</v>
      </c>
      <c r="E230" s="8">
        <f t="shared" si="7"/>
        <v>37823</v>
      </c>
      <c r="F230" s="9">
        <v>36819</v>
      </c>
      <c r="G230" s="7">
        <v>1004</v>
      </c>
      <c r="H230" s="10">
        <f t="shared" si="6"/>
        <v>37823</v>
      </c>
      <c r="I230" s="6">
        <v>0</v>
      </c>
      <c r="J230" s="7">
        <v>0</v>
      </c>
      <c r="K230" s="11">
        <v>0</v>
      </c>
    </row>
    <row r="231" spans="1:11" ht="13.5" customHeight="1" x14ac:dyDescent="0.25">
      <c r="A231" s="4" t="s">
        <v>465</v>
      </c>
      <c r="B231" s="5" t="s">
        <v>466</v>
      </c>
      <c r="C231" s="6">
        <v>122951</v>
      </c>
      <c r="D231" s="7">
        <v>249</v>
      </c>
      <c r="E231" s="8">
        <f t="shared" si="7"/>
        <v>123200</v>
      </c>
      <c r="F231" s="9">
        <v>140429</v>
      </c>
      <c r="G231" s="7">
        <v>249</v>
      </c>
      <c r="H231" s="10">
        <f t="shared" si="6"/>
        <v>140678</v>
      </c>
      <c r="I231" s="6">
        <v>17478</v>
      </c>
      <c r="J231" s="7">
        <v>0</v>
      </c>
      <c r="K231" s="11">
        <v>0</v>
      </c>
    </row>
    <row r="232" spans="1:11" ht="13.5" customHeight="1" x14ac:dyDescent="0.25">
      <c r="A232" s="4" t="s">
        <v>467</v>
      </c>
      <c r="B232" s="5" t="s">
        <v>468</v>
      </c>
      <c r="C232" s="6">
        <v>22464</v>
      </c>
      <c r="D232" s="7">
        <v>0</v>
      </c>
      <c r="E232" s="8">
        <f t="shared" si="7"/>
        <v>22464</v>
      </c>
      <c r="F232" s="9">
        <v>22464</v>
      </c>
      <c r="G232" s="7">
        <v>0</v>
      </c>
      <c r="H232" s="10">
        <f t="shared" si="6"/>
        <v>22464</v>
      </c>
      <c r="I232" s="6">
        <v>0</v>
      </c>
      <c r="J232" s="7">
        <v>0</v>
      </c>
      <c r="K232" s="11">
        <v>0</v>
      </c>
    </row>
    <row r="233" spans="1:11" ht="13.5" customHeight="1" x14ac:dyDescent="0.25">
      <c r="A233" s="4" t="s">
        <v>469</v>
      </c>
      <c r="B233" s="5" t="s">
        <v>470</v>
      </c>
      <c r="C233" s="6">
        <v>188450</v>
      </c>
      <c r="D233" s="7">
        <v>0</v>
      </c>
      <c r="E233" s="8">
        <f t="shared" si="7"/>
        <v>188450</v>
      </c>
      <c r="F233" s="9">
        <v>189075</v>
      </c>
      <c r="G233" s="7">
        <v>0</v>
      </c>
      <c r="H233" s="10">
        <f t="shared" si="6"/>
        <v>189075</v>
      </c>
      <c r="I233" s="6">
        <v>0</v>
      </c>
      <c r="J233" s="7">
        <v>625</v>
      </c>
      <c r="K233" s="11">
        <v>0</v>
      </c>
    </row>
    <row r="234" spans="1:11" ht="13.5" customHeight="1" x14ac:dyDescent="0.25">
      <c r="A234" s="4" t="s">
        <v>471</v>
      </c>
      <c r="B234" s="5" t="s">
        <v>472</v>
      </c>
      <c r="C234" s="6">
        <v>60543</v>
      </c>
      <c r="D234" s="7">
        <v>0</v>
      </c>
      <c r="E234" s="8">
        <f t="shared" si="7"/>
        <v>60543</v>
      </c>
      <c r="F234" s="9">
        <v>60543</v>
      </c>
      <c r="G234" s="7">
        <v>0</v>
      </c>
      <c r="H234" s="10">
        <f t="shared" si="6"/>
        <v>60543</v>
      </c>
      <c r="I234" s="6">
        <v>0</v>
      </c>
      <c r="J234" s="7">
        <v>0</v>
      </c>
      <c r="K234" s="11">
        <v>0</v>
      </c>
    </row>
    <row r="235" spans="1:11" ht="13.5" customHeight="1" x14ac:dyDescent="0.25">
      <c r="A235" s="4" t="s">
        <v>473</v>
      </c>
      <c r="B235" s="5" t="s">
        <v>474</v>
      </c>
      <c r="C235" s="6">
        <v>2496</v>
      </c>
      <c r="D235" s="7">
        <v>636</v>
      </c>
      <c r="E235" s="8">
        <f t="shared" si="7"/>
        <v>3132</v>
      </c>
      <c r="F235" s="9">
        <v>2496</v>
      </c>
      <c r="G235" s="7">
        <v>636</v>
      </c>
      <c r="H235" s="10">
        <f t="shared" si="6"/>
        <v>3132</v>
      </c>
      <c r="I235" s="6">
        <v>0</v>
      </c>
      <c r="J235" s="7">
        <v>0</v>
      </c>
      <c r="K235" s="11">
        <v>0</v>
      </c>
    </row>
    <row r="236" spans="1:11" ht="13.5" customHeight="1" x14ac:dyDescent="0.25">
      <c r="A236" s="4" t="s">
        <v>475</v>
      </c>
      <c r="B236" s="5" t="s">
        <v>476</v>
      </c>
      <c r="C236" s="6">
        <v>29644</v>
      </c>
      <c r="D236" s="7">
        <v>0</v>
      </c>
      <c r="E236" s="8">
        <f t="shared" si="7"/>
        <v>29644</v>
      </c>
      <c r="F236" s="9">
        <v>29644</v>
      </c>
      <c r="G236" s="7">
        <v>0</v>
      </c>
      <c r="H236" s="10">
        <f t="shared" si="6"/>
        <v>29644</v>
      </c>
      <c r="I236" s="6">
        <v>0</v>
      </c>
      <c r="J236" s="7">
        <v>0</v>
      </c>
      <c r="K236" s="11">
        <v>0</v>
      </c>
    </row>
    <row r="237" spans="1:11" ht="13.5" customHeight="1" x14ac:dyDescent="0.25">
      <c r="A237" s="4" t="s">
        <v>477</v>
      </c>
      <c r="B237" s="5" t="s">
        <v>478</v>
      </c>
      <c r="C237" s="6">
        <v>39938</v>
      </c>
      <c r="D237" s="7">
        <v>0</v>
      </c>
      <c r="E237" s="8">
        <f t="shared" si="7"/>
        <v>39938</v>
      </c>
      <c r="F237" s="9">
        <v>39938</v>
      </c>
      <c r="G237" s="7">
        <v>0</v>
      </c>
      <c r="H237" s="10">
        <f t="shared" si="6"/>
        <v>39938</v>
      </c>
      <c r="I237" s="6">
        <v>0</v>
      </c>
      <c r="J237" s="7">
        <v>0</v>
      </c>
      <c r="K237" s="11">
        <v>0</v>
      </c>
    </row>
    <row r="238" spans="1:11" ht="13.5" customHeight="1" x14ac:dyDescent="0.25">
      <c r="A238" s="4" t="s">
        <v>479</v>
      </c>
      <c r="B238" s="5" t="s">
        <v>480</v>
      </c>
      <c r="C238" s="6">
        <v>198490</v>
      </c>
      <c r="D238" s="7">
        <v>0</v>
      </c>
      <c r="E238" s="8">
        <f t="shared" si="7"/>
        <v>198490</v>
      </c>
      <c r="F238" s="9">
        <v>196617</v>
      </c>
      <c r="G238" s="7">
        <v>0</v>
      </c>
      <c r="H238" s="10">
        <f t="shared" si="6"/>
        <v>196617</v>
      </c>
      <c r="I238" s="6">
        <v>0</v>
      </c>
      <c r="J238" s="7">
        <v>0</v>
      </c>
      <c r="K238" s="11">
        <v>1873</v>
      </c>
    </row>
    <row r="239" spans="1:11" ht="13.5" customHeight="1" x14ac:dyDescent="0.25">
      <c r="A239" s="4" t="s">
        <v>481</v>
      </c>
      <c r="B239" s="5" t="s">
        <v>482</v>
      </c>
      <c r="C239" s="6">
        <v>33700</v>
      </c>
      <c r="D239" s="7">
        <v>11096</v>
      </c>
      <c r="E239" s="8">
        <f t="shared" si="7"/>
        <v>44796</v>
      </c>
      <c r="F239" s="9">
        <v>33700</v>
      </c>
      <c r="G239" s="7">
        <v>10604</v>
      </c>
      <c r="H239" s="10">
        <f t="shared" si="6"/>
        <v>44304</v>
      </c>
      <c r="I239" s="6">
        <v>0</v>
      </c>
      <c r="J239" s="7">
        <v>178</v>
      </c>
      <c r="K239" s="11">
        <v>670</v>
      </c>
    </row>
    <row r="240" spans="1:11" ht="13.5" customHeight="1" x14ac:dyDescent="0.25">
      <c r="A240" s="4" t="s">
        <v>483</v>
      </c>
      <c r="B240" s="5" t="s">
        <v>484</v>
      </c>
      <c r="C240" s="6">
        <v>14357</v>
      </c>
      <c r="D240" s="7">
        <v>0</v>
      </c>
      <c r="E240" s="8">
        <f t="shared" si="7"/>
        <v>14357</v>
      </c>
      <c r="F240" s="9">
        <v>14357</v>
      </c>
      <c r="G240" s="7">
        <v>800</v>
      </c>
      <c r="H240" s="10">
        <f t="shared" si="6"/>
        <v>15157</v>
      </c>
      <c r="I240" s="6">
        <v>800</v>
      </c>
      <c r="J240" s="7">
        <v>0</v>
      </c>
      <c r="K240" s="11">
        <v>0</v>
      </c>
    </row>
    <row r="241" spans="1:11" ht="13.5" customHeight="1" x14ac:dyDescent="0.25">
      <c r="A241" s="4" t="s">
        <v>485</v>
      </c>
      <c r="B241" s="5" t="s">
        <v>486</v>
      </c>
      <c r="C241" s="6">
        <v>1873</v>
      </c>
      <c r="D241" s="7">
        <v>1100</v>
      </c>
      <c r="E241" s="8">
        <f t="shared" si="7"/>
        <v>2973</v>
      </c>
      <c r="F241" s="9">
        <v>1873</v>
      </c>
      <c r="G241" s="7">
        <v>1100</v>
      </c>
      <c r="H241" s="10">
        <f t="shared" si="6"/>
        <v>2973</v>
      </c>
      <c r="I241" s="6">
        <v>0</v>
      </c>
      <c r="J241" s="7">
        <v>0</v>
      </c>
      <c r="K241" s="11">
        <v>0</v>
      </c>
    </row>
    <row r="242" spans="1:11" ht="13.5" customHeight="1" x14ac:dyDescent="0.25">
      <c r="A242" s="4" t="s">
        <v>487</v>
      </c>
      <c r="B242" s="5" t="s">
        <v>488</v>
      </c>
      <c r="C242" s="6">
        <v>20597</v>
      </c>
      <c r="D242" s="7">
        <v>1420</v>
      </c>
      <c r="E242" s="8">
        <f t="shared" si="7"/>
        <v>22017</v>
      </c>
      <c r="F242" s="9">
        <v>20597</v>
      </c>
      <c r="G242" s="7">
        <v>1420</v>
      </c>
      <c r="H242" s="10">
        <f t="shared" si="6"/>
        <v>22017</v>
      </c>
      <c r="I242" s="6">
        <v>0</v>
      </c>
      <c r="J242" s="7">
        <v>0</v>
      </c>
      <c r="K242" s="11">
        <v>0</v>
      </c>
    </row>
    <row r="243" spans="1:11" ht="13.5" customHeight="1" x14ac:dyDescent="0.25">
      <c r="A243" s="4" t="s">
        <v>489</v>
      </c>
      <c r="B243" s="5" t="s">
        <v>490</v>
      </c>
      <c r="C243" s="6">
        <v>110465</v>
      </c>
      <c r="D243" s="7">
        <v>0</v>
      </c>
      <c r="E243" s="8">
        <f t="shared" si="7"/>
        <v>110465</v>
      </c>
      <c r="F243" s="9">
        <v>107342</v>
      </c>
      <c r="G243" s="7">
        <v>0</v>
      </c>
      <c r="H243" s="10">
        <f t="shared" si="6"/>
        <v>107342</v>
      </c>
      <c r="I243" s="6">
        <v>0</v>
      </c>
      <c r="J243" s="7">
        <v>0</v>
      </c>
      <c r="K243" s="11">
        <v>3123</v>
      </c>
    </row>
    <row r="244" spans="1:11" ht="13.5" customHeight="1" x14ac:dyDescent="0.25">
      <c r="A244" s="4" t="s">
        <v>491</v>
      </c>
      <c r="B244" s="5" t="s">
        <v>492</v>
      </c>
      <c r="C244" s="6">
        <v>8115</v>
      </c>
      <c r="D244" s="7">
        <v>0</v>
      </c>
      <c r="E244" s="8">
        <f t="shared" si="7"/>
        <v>8115</v>
      </c>
      <c r="F244" s="9">
        <v>8115</v>
      </c>
      <c r="G244" s="7">
        <v>0</v>
      </c>
      <c r="H244" s="10">
        <f t="shared" si="6"/>
        <v>8115</v>
      </c>
      <c r="I244" s="6">
        <v>0</v>
      </c>
      <c r="J244" s="7">
        <v>0</v>
      </c>
      <c r="K244" s="11">
        <v>0</v>
      </c>
    </row>
    <row r="245" spans="1:11" ht="13.5" customHeight="1" x14ac:dyDescent="0.25">
      <c r="A245" s="4" t="s">
        <v>493</v>
      </c>
      <c r="B245" s="5" t="s">
        <v>494</v>
      </c>
      <c r="C245" s="6">
        <v>30585</v>
      </c>
      <c r="D245" s="7">
        <v>0</v>
      </c>
      <c r="E245" s="8">
        <f t="shared" si="7"/>
        <v>30585</v>
      </c>
      <c r="F245" s="9">
        <v>30585</v>
      </c>
      <c r="G245" s="7">
        <v>0</v>
      </c>
      <c r="H245" s="10">
        <f t="shared" si="6"/>
        <v>30585</v>
      </c>
      <c r="I245" s="6">
        <v>0</v>
      </c>
      <c r="J245" s="7">
        <v>0</v>
      </c>
      <c r="K245" s="11">
        <v>0</v>
      </c>
    </row>
    <row r="246" spans="1:11" ht="13.5" customHeight="1" x14ac:dyDescent="0.25">
      <c r="A246" s="4" t="s">
        <v>495</v>
      </c>
      <c r="B246" s="5" t="s">
        <v>496</v>
      </c>
      <c r="C246" s="6">
        <v>121094</v>
      </c>
      <c r="D246" s="7">
        <v>1240</v>
      </c>
      <c r="E246" s="8">
        <f t="shared" si="7"/>
        <v>122334</v>
      </c>
      <c r="F246" s="9">
        <v>121094</v>
      </c>
      <c r="G246" s="7">
        <v>1046</v>
      </c>
      <c r="H246" s="10">
        <f t="shared" si="6"/>
        <v>122140</v>
      </c>
      <c r="I246" s="6">
        <v>0</v>
      </c>
      <c r="J246" s="7">
        <v>0</v>
      </c>
      <c r="K246" s="11">
        <v>194</v>
      </c>
    </row>
    <row r="247" spans="1:11" ht="13.5" customHeight="1" x14ac:dyDescent="0.25">
      <c r="A247" s="4" t="s">
        <v>497</v>
      </c>
      <c r="B247" s="5" t="s">
        <v>498</v>
      </c>
      <c r="C247" s="6">
        <v>13730</v>
      </c>
      <c r="D247" s="7">
        <v>0</v>
      </c>
      <c r="E247" s="8">
        <f t="shared" si="7"/>
        <v>13730</v>
      </c>
      <c r="F247" s="9">
        <v>13730</v>
      </c>
      <c r="G247" s="7">
        <v>0</v>
      </c>
      <c r="H247" s="10">
        <f t="shared" si="6"/>
        <v>13730</v>
      </c>
      <c r="I247" s="6">
        <v>0</v>
      </c>
      <c r="J247" s="7">
        <v>0</v>
      </c>
      <c r="K247" s="11">
        <v>0</v>
      </c>
    </row>
    <row r="248" spans="1:11" ht="13.5" customHeight="1" x14ac:dyDescent="0.25">
      <c r="A248" s="4" t="s">
        <v>499</v>
      </c>
      <c r="B248" s="5" t="s">
        <v>500</v>
      </c>
      <c r="C248" s="6">
        <v>44930</v>
      </c>
      <c r="D248" s="7">
        <v>0</v>
      </c>
      <c r="E248" s="8">
        <f t="shared" si="7"/>
        <v>44930</v>
      </c>
      <c r="F248" s="9">
        <v>44930</v>
      </c>
      <c r="G248" s="7">
        <v>0</v>
      </c>
      <c r="H248" s="10">
        <f t="shared" si="6"/>
        <v>44930</v>
      </c>
      <c r="I248" s="6">
        <v>0</v>
      </c>
      <c r="J248" s="7">
        <v>0</v>
      </c>
      <c r="K248" s="11">
        <v>0</v>
      </c>
    </row>
    <row r="249" spans="1:11" ht="13.5" customHeight="1" x14ac:dyDescent="0.25">
      <c r="A249" s="4" t="s">
        <v>501</v>
      </c>
      <c r="B249" s="5" t="s">
        <v>502</v>
      </c>
      <c r="C249" s="6">
        <v>122310</v>
      </c>
      <c r="D249" s="7">
        <v>4000</v>
      </c>
      <c r="E249" s="8">
        <f t="shared" si="7"/>
        <v>126310</v>
      </c>
      <c r="F249" s="9">
        <v>122310</v>
      </c>
      <c r="G249" s="7">
        <v>3968</v>
      </c>
      <c r="H249" s="10">
        <f t="shared" si="6"/>
        <v>126278</v>
      </c>
      <c r="I249" s="6">
        <v>0</v>
      </c>
      <c r="J249" s="7">
        <v>10</v>
      </c>
      <c r="K249" s="11">
        <v>42</v>
      </c>
    </row>
    <row r="250" spans="1:11" ht="13.5" customHeight="1" x14ac:dyDescent="0.25">
      <c r="A250" s="4" t="s">
        <v>503</v>
      </c>
      <c r="B250" s="5" t="s">
        <v>504</v>
      </c>
      <c r="C250" s="6">
        <v>6240</v>
      </c>
      <c r="D250" s="7">
        <v>0</v>
      </c>
      <c r="E250" s="8">
        <f t="shared" si="7"/>
        <v>6240</v>
      </c>
      <c r="F250" s="9">
        <v>6240</v>
      </c>
      <c r="G250" s="7">
        <v>0</v>
      </c>
      <c r="H250" s="10">
        <f t="shared" si="6"/>
        <v>6240</v>
      </c>
      <c r="I250" s="6">
        <v>0</v>
      </c>
      <c r="J250" s="7">
        <v>0</v>
      </c>
      <c r="K250" s="11">
        <v>0</v>
      </c>
    </row>
    <row r="251" spans="1:11" ht="13.5" customHeight="1" x14ac:dyDescent="0.25">
      <c r="A251" s="4" t="s">
        <v>505</v>
      </c>
      <c r="B251" s="5" t="s">
        <v>506</v>
      </c>
      <c r="C251" s="6">
        <v>54289</v>
      </c>
      <c r="D251" s="7">
        <v>0</v>
      </c>
      <c r="E251" s="8">
        <f t="shared" si="7"/>
        <v>54289</v>
      </c>
      <c r="F251" s="9">
        <v>54289</v>
      </c>
      <c r="G251" s="7">
        <v>0</v>
      </c>
      <c r="H251" s="10">
        <f t="shared" si="6"/>
        <v>54289</v>
      </c>
      <c r="I251" s="6">
        <v>0</v>
      </c>
      <c r="J251" s="7">
        <v>0</v>
      </c>
      <c r="K251" s="11">
        <v>0</v>
      </c>
    </row>
    <row r="252" spans="1:11" ht="13.5" customHeight="1" x14ac:dyDescent="0.25">
      <c r="A252" s="4" t="s">
        <v>507</v>
      </c>
      <c r="B252" s="5" t="s">
        <v>508</v>
      </c>
      <c r="C252" s="6">
        <v>83630</v>
      </c>
      <c r="D252" s="7">
        <v>0</v>
      </c>
      <c r="E252" s="8">
        <f t="shared" si="7"/>
        <v>83630</v>
      </c>
      <c r="F252" s="9">
        <v>83630</v>
      </c>
      <c r="G252" s="7">
        <v>0</v>
      </c>
      <c r="H252" s="10">
        <f t="shared" si="6"/>
        <v>83630</v>
      </c>
      <c r="I252" s="6">
        <v>0</v>
      </c>
      <c r="J252" s="7">
        <v>0</v>
      </c>
      <c r="K252" s="11">
        <v>0</v>
      </c>
    </row>
    <row r="253" spans="1:11" ht="13.5" customHeight="1" x14ac:dyDescent="0.25">
      <c r="A253" s="4" t="s">
        <v>509</v>
      </c>
      <c r="B253" s="5" t="s">
        <v>510</v>
      </c>
      <c r="C253" s="6">
        <v>36196</v>
      </c>
      <c r="D253" s="7">
        <v>0</v>
      </c>
      <c r="E253" s="8">
        <f t="shared" si="7"/>
        <v>36196</v>
      </c>
      <c r="F253" s="9">
        <v>34948</v>
      </c>
      <c r="G253" s="7">
        <v>0</v>
      </c>
      <c r="H253" s="10">
        <f t="shared" si="6"/>
        <v>34948</v>
      </c>
      <c r="I253" s="6">
        <v>0</v>
      </c>
      <c r="J253" s="7">
        <v>0</v>
      </c>
      <c r="K253" s="11">
        <v>1248</v>
      </c>
    </row>
    <row r="254" spans="1:11" ht="13.5" customHeight="1" x14ac:dyDescent="0.25">
      <c r="A254" s="4" t="s">
        <v>511</v>
      </c>
      <c r="B254" s="5" t="s">
        <v>512</v>
      </c>
      <c r="C254" s="6">
        <v>567437</v>
      </c>
      <c r="D254" s="7">
        <v>0</v>
      </c>
      <c r="E254" s="8">
        <f t="shared" si="7"/>
        <v>567437</v>
      </c>
      <c r="F254" s="9">
        <v>626802</v>
      </c>
      <c r="G254" s="7">
        <v>0</v>
      </c>
      <c r="H254" s="10">
        <f t="shared" si="6"/>
        <v>626802</v>
      </c>
      <c r="I254" s="6">
        <v>60613</v>
      </c>
      <c r="J254" s="7">
        <v>0</v>
      </c>
      <c r="K254" s="11">
        <v>1248</v>
      </c>
    </row>
    <row r="255" spans="1:11" ht="13.5" customHeight="1" x14ac:dyDescent="0.25">
      <c r="A255" s="4" t="s">
        <v>513</v>
      </c>
      <c r="B255" s="5" t="s">
        <v>514</v>
      </c>
      <c r="C255" s="6">
        <v>6240</v>
      </c>
      <c r="D255" s="7">
        <v>0</v>
      </c>
      <c r="E255" s="8">
        <f t="shared" si="7"/>
        <v>6240</v>
      </c>
      <c r="F255" s="9">
        <v>6240</v>
      </c>
      <c r="G255" s="7">
        <v>0</v>
      </c>
      <c r="H255" s="10">
        <f t="shared" si="6"/>
        <v>6240</v>
      </c>
      <c r="I255" s="6">
        <v>0</v>
      </c>
      <c r="J255" s="7">
        <v>0</v>
      </c>
      <c r="K255" s="11">
        <v>0</v>
      </c>
    </row>
    <row r="256" spans="1:11" ht="13.5" customHeight="1" x14ac:dyDescent="0.25">
      <c r="A256" s="4" t="s">
        <v>515</v>
      </c>
      <c r="B256" s="5" t="s">
        <v>516</v>
      </c>
      <c r="C256" s="6">
        <v>126068</v>
      </c>
      <c r="D256" s="7">
        <v>2715</v>
      </c>
      <c r="E256" s="8">
        <f t="shared" si="7"/>
        <v>128783</v>
      </c>
      <c r="F256" s="9">
        <v>127943</v>
      </c>
      <c r="G256" s="7">
        <v>2715</v>
      </c>
      <c r="H256" s="10">
        <f t="shared" si="6"/>
        <v>130658</v>
      </c>
      <c r="I256" s="6">
        <v>1875</v>
      </c>
      <c r="J256" s="7">
        <v>0</v>
      </c>
      <c r="K256" s="11">
        <v>0</v>
      </c>
    </row>
    <row r="257" spans="1:11" ht="13.5" customHeight="1" x14ac:dyDescent="0.25">
      <c r="A257" s="4" t="s">
        <v>517</v>
      </c>
      <c r="B257" s="5" t="s">
        <v>518</v>
      </c>
      <c r="C257" s="6">
        <v>139782</v>
      </c>
      <c r="D257" s="7">
        <v>803</v>
      </c>
      <c r="E257" s="8">
        <f t="shared" si="7"/>
        <v>140585</v>
      </c>
      <c r="F257" s="9">
        <v>150393</v>
      </c>
      <c r="G257" s="7">
        <v>803</v>
      </c>
      <c r="H257" s="10">
        <f t="shared" si="6"/>
        <v>151196</v>
      </c>
      <c r="I257" s="6">
        <v>13107</v>
      </c>
      <c r="J257" s="7">
        <v>0</v>
      </c>
      <c r="K257" s="11">
        <v>2496</v>
      </c>
    </row>
    <row r="258" spans="1:11" ht="13.5" customHeight="1" x14ac:dyDescent="0.25">
      <c r="A258" s="4" t="s">
        <v>519</v>
      </c>
      <c r="B258" s="5" t="s">
        <v>520</v>
      </c>
      <c r="C258" s="6">
        <v>81771</v>
      </c>
      <c r="D258" s="7">
        <v>0</v>
      </c>
      <c r="E258" s="8">
        <f t="shared" si="7"/>
        <v>81771</v>
      </c>
      <c r="F258" s="9">
        <v>83021</v>
      </c>
      <c r="G258" s="7">
        <v>374</v>
      </c>
      <c r="H258" s="10">
        <f t="shared" si="6"/>
        <v>83395</v>
      </c>
      <c r="I258" s="6">
        <v>1624</v>
      </c>
      <c r="J258" s="7">
        <v>0</v>
      </c>
      <c r="K258" s="11">
        <v>0</v>
      </c>
    </row>
    <row r="259" spans="1:11" ht="13.5" customHeight="1" x14ac:dyDescent="0.25">
      <c r="A259" s="4" t="s">
        <v>521</v>
      </c>
      <c r="B259" s="5" t="s">
        <v>522</v>
      </c>
      <c r="C259" s="6">
        <v>165111</v>
      </c>
      <c r="D259" s="7">
        <v>2050</v>
      </c>
      <c r="E259" s="8">
        <f t="shared" si="7"/>
        <v>167161</v>
      </c>
      <c r="F259" s="9">
        <v>165111</v>
      </c>
      <c r="G259" s="7">
        <v>2050</v>
      </c>
      <c r="H259" s="10">
        <f t="shared" ref="H259:H310" si="8">G259+F259</f>
        <v>167161</v>
      </c>
      <c r="I259" s="6">
        <v>0</v>
      </c>
      <c r="J259" s="7">
        <v>0</v>
      </c>
      <c r="K259" s="11">
        <v>0</v>
      </c>
    </row>
    <row r="260" spans="1:11" ht="13.5" customHeight="1" x14ac:dyDescent="0.25">
      <c r="A260" s="4" t="s">
        <v>523</v>
      </c>
      <c r="B260" s="5" t="s">
        <v>524</v>
      </c>
      <c r="C260" s="6">
        <v>2496</v>
      </c>
      <c r="D260" s="7">
        <v>2615</v>
      </c>
      <c r="E260" s="8">
        <f t="shared" ref="E260:E310" si="9">C260+D260</f>
        <v>5111</v>
      </c>
      <c r="F260" s="9">
        <v>2496</v>
      </c>
      <c r="G260" s="7">
        <v>2623</v>
      </c>
      <c r="H260" s="10">
        <f t="shared" si="8"/>
        <v>5119</v>
      </c>
      <c r="I260" s="6">
        <v>0</v>
      </c>
      <c r="J260" s="7">
        <v>8</v>
      </c>
      <c r="K260" s="11">
        <v>0</v>
      </c>
    </row>
    <row r="261" spans="1:11" ht="13.5" customHeight="1" x14ac:dyDescent="0.25">
      <c r="A261" s="4" t="s">
        <v>525</v>
      </c>
      <c r="B261" s="5" t="s">
        <v>526</v>
      </c>
      <c r="C261" s="6">
        <v>43694</v>
      </c>
      <c r="D261" s="7">
        <v>0</v>
      </c>
      <c r="E261" s="8">
        <f t="shared" si="9"/>
        <v>43694</v>
      </c>
      <c r="F261" s="9">
        <v>43694</v>
      </c>
      <c r="G261" s="7">
        <v>0</v>
      </c>
      <c r="H261" s="10">
        <f t="shared" si="8"/>
        <v>43694</v>
      </c>
      <c r="I261" s="6">
        <v>0</v>
      </c>
      <c r="J261" s="7">
        <v>0</v>
      </c>
      <c r="K261" s="11">
        <v>0</v>
      </c>
    </row>
    <row r="262" spans="1:11" ht="13.5" customHeight="1" x14ac:dyDescent="0.25">
      <c r="A262" s="4" t="s">
        <v>527</v>
      </c>
      <c r="B262" s="5" t="s">
        <v>528</v>
      </c>
      <c r="C262" s="6">
        <v>3746</v>
      </c>
      <c r="D262" s="7">
        <v>1566</v>
      </c>
      <c r="E262" s="8">
        <f t="shared" si="9"/>
        <v>5312</v>
      </c>
      <c r="F262" s="9">
        <v>3746</v>
      </c>
      <c r="G262" s="7">
        <v>1566</v>
      </c>
      <c r="H262" s="10">
        <f t="shared" si="8"/>
        <v>5312</v>
      </c>
      <c r="I262" s="6">
        <v>0</v>
      </c>
      <c r="J262" s="7">
        <v>0</v>
      </c>
      <c r="K262" s="11">
        <v>0</v>
      </c>
    </row>
    <row r="263" spans="1:11" ht="13.5" customHeight="1" x14ac:dyDescent="0.25">
      <c r="A263" s="4" t="s">
        <v>529</v>
      </c>
      <c r="B263" s="5" t="s">
        <v>530</v>
      </c>
      <c r="C263" s="6">
        <v>301489</v>
      </c>
      <c r="D263" s="7">
        <v>1834</v>
      </c>
      <c r="E263" s="8">
        <f t="shared" si="9"/>
        <v>303323</v>
      </c>
      <c r="F263" s="9">
        <v>300241</v>
      </c>
      <c r="G263" s="7">
        <v>1834</v>
      </c>
      <c r="H263" s="10">
        <f t="shared" si="8"/>
        <v>302075</v>
      </c>
      <c r="I263" s="6">
        <v>0</v>
      </c>
      <c r="J263" s="7">
        <v>0</v>
      </c>
      <c r="K263" s="11">
        <v>1248</v>
      </c>
    </row>
    <row r="264" spans="1:11" ht="13.5" customHeight="1" x14ac:dyDescent="0.25">
      <c r="A264" s="4" t="s">
        <v>531</v>
      </c>
      <c r="B264" s="5" t="s">
        <v>532</v>
      </c>
      <c r="C264" s="6">
        <v>11238</v>
      </c>
      <c r="D264" s="7">
        <v>0</v>
      </c>
      <c r="E264" s="8">
        <f t="shared" si="9"/>
        <v>11238</v>
      </c>
      <c r="F264" s="9">
        <v>11238</v>
      </c>
      <c r="G264" s="7">
        <v>0</v>
      </c>
      <c r="H264" s="10">
        <f t="shared" si="8"/>
        <v>11238</v>
      </c>
      <c r="I264" s="6">
        <v>0</v>
      </c>
      <c r="J264" s="7">
        <v>0</v>
      </c>
      <c r="K264" s="11">
        <v>0</v>
      </c>
    </row>
    <row r="265" spans="1:11" ht="13.5" customHeight="1" x14ac:dyDescent="0.25">
      <c r="A265" s="4" t="s">
        <v>533</v>
      </c>
      <c r="B265" s="5" t="s">
        <v>534</v>
      </c>
      <c r="C265" s="6">
        <v>131044</v>
      </c>
      <c r="D265" s="7">
        <v>0</v>
      </c>
      <c r="E265" s="8">
        <f t="shared" si="9"/>
        <v>131044</v>
      </c>
      <c r="F265" s="9">
        <v>131044</v>
      </c>
      <c r="G265" s="7">
        <v>0</v>
      </c>
      <c r="H265" s="10">
        <f t="shared" si="8"/>
        <v>131044</v>
      </c>
      <c r="I265" s="6">
        <v>0</v>
      </c>
      <c r="J265" s="7">
        <v>0</v>
      </c>
      <c r="K265" s="11">
        <v>0</v>
      </c>
    </row>
    <row r="266" spans="1:11" ht="13.5" customHeight="1" x14ac:dyDescent="0.25">
      <c r="A266" s="4" t="s">
        <v>535</v>
      </c>
      <c r="B266" s="5" t="s">
        <v>536</v>
      </c>
      <c r="C266" s="6">
        <v>757234</v>
      </c>
      <c r="D266" s="7">
        <v>0</v>
      </c>
      <c r="E266" s="8">
        <f t="shared" si="9"/>
        <v>757234</v>
      </c>
      <c r="F266" s="9">
        <v>693869</v>
      </c>
      <c r="G266" s="7">
        <v>0</v>
      </c>
      <c r="H266" s="10">
        <f t="shared" si="8"/>
        <v>693869</v>
      </c>
      <c r="I266" s="6">
        <v>0</v>
      </c>
      <c r="J266" s="7">
        <v>0</v>
      </c>
      <c r="K266" s="11">
        <v>63365</v>
      </c>
    </row>
    <row r="267" spans="1:11" ht="13.5" customHeight="1" x14ac:dyDescent="0.25">
      <c r="A267" s="4" t="s">
        <v>537</v>
      </c>
      <c r="B267" s="5" t="s">
        <v>538</v>
      </c>
      <c r="C267" s="6">
        <v>160996</v>
      </c>
      <c r="D267" s="7">
        <v>5670</v>
      </c>
      <c r="E267" s="8">
        <f t="shared" si="9"/>
        <v>166666</v>
      </c>
      <c r="F267" s="9">
        <v>157875</v>
      </c>
      <c r="G267" s="7">
        <v>5518</v>
      </c>
      <c r="H267" s="10">
        <f t="shared" si="8"/>
        <v>163393</v>
      </c>
      <c r="I267" s="6">
        <v>0</v>
      </c>
      <c r="J267" s="7">
        <v>0</v>
      </c>
      <c r="K267" s="11">
        <v>3273</v>
      </c>
    </row>
    <row r="268" spans="1:11" ht="13.5" customHeight="1" x14ac:dyDescent="0.25">
      <c r="A268" s="4" t="s">
        <v>539</v>
      </c>
      <c r="B268" s="5" t="s">
        <v>540</v>
      </c>
      <c r="C268" s="6">
        <v>100805</v>
      </c>
      <c r="D268" s="7">
        <v>0</v>
      </c>
      <c r="E268" s="8">
        <f t="shared" si="9"/>
        <v>100805</v>
      </c>
      <c r="F268" s="9">
        <v>114845</v>
      </c>
      <c r="G268" s="7">
        <v>0</v>
      </c>
      <c r="H268" s="10">
        <f t="shared" si="8"/>
        <v>114845</v>
      </c>
      <c r="I268" s="6">
        <v>14040</v>
      </c>
      <c r="J268" s="7">
        <v>0</v>
      </c>
      <c r="K268" s="11">
        <v>0</v>
      </c>
    </row>
    <row r="269" spans="1:11" ht="13.5" customHeight="1" x14ac:dyDescent="0.25">
      <c r="A269" s="4" t="s">
        <v>541</v>
      </c>
      <c r="B269" s="5" t="s">
        <v>542</v>
      </c>
      <c r="C269" s="6">
        <v>132013</v>
      </c>
      <c r="D269" s="7">
        <v>3057</v>
      </c>
      <c r="E269" s="8">
        <f t="shared" si="9"/>
        <v>135070</v>
      </c>
      <c r="F269" s="9">
        <v>132013</v>
      </c>
      <c r="G269" s="7">
        <v>3057</v>
      </c>
      <c r="H269" s="10">
        <f t="shared" si="8"/>
        <v>135070</v>
      </c>
      <c r="I269" s="6">
        <v>0</v>
      </c>
      <c r="J269" s="7">
        <v>0</v>
      </c>
      <c r="K269" s="11">
        <v>0</v>
      </c>
    </row>
    <row r="270" spans="1:11" ht="13.5" customHeight="1" x14ac:dyDescent="0.25">
      <c r="A270" s="4" t="s">
        <v>543</v>
      </c>
      <c r="B270" s="5" t="s">
        <v>544</v>
      </c>
      <c r="C270" s="6">
        <v>499687</v>
      </c>
      <c r="D270" s="7">
        <v>0</v>
      </c>
      <c r="E270" s="8">
        <f t="shared" si="9"/>
        <v>499687</v>
      </c>
      <c r="F270" s="9">
        <v>499687</v>
      </c>
      <c r="G270" s="7">
        <v>0</v>
      </c>
      <c r="H270" s="10">
        <f t="shared" si="8"/>
        <v>499687</v>
      </c>
      <c r="I270" s="6">
        <v>0</v>
      </c>
      <c r="J270" s="7">
        <v>0</v>
      </c>
      <c r="K270" s="11">
        <v>0</v>
      </c>
    </row>
    <row r="271" spans="1:11" ht="13.5" customHeight="1" x14ac:dyDescent="0.25">
      <c r="A271" s="4" t="s">
        <v>545</v>
      </c>
      <c r="B271" s="5" t="s">
        <v>546</v>
      </c>
      <c r="C271" s="6">
        <v>297419</v>
      </c>
      <c r="D271" s="7">
        <v>0</v>
      </c>
      <c r="E271" s="8">
        <f t="shared" si="9"/>
        <v>297419</v>
      </c>
      <c r="F271" s="9">
        <v>325200</v>
      </c>
      <c r="G271" s="7">
        <v>0</v>
      </c>
      <c r="H271" s="10">
        <f t="shared" si="8"/>
        <v>325200</v>
      </c>
      <c r="I271" s="6">
        <v>27781</v>
      </c>
      <c r="J271" s="7">
        <v>0</v>
      </c>
      <c r="K271" s="11">
        <v>0</v>
      </c>
    </row>
    <row r="272" spans="1:11" ht="13.5" customHeight="1" x14ac:dyDescent="0.25">
      <c r="A272" s="4" t="s">
        <v>547</v>
      </c>
      <c r="B272" s="5" t="s">
        <v>548</v>
      </c>
      <c r="C272" s="6">
        <v>257830</v>
      </c>
      <c r="D272" s="7">
        <v>0</v>
      </c>
      <c r="E272" s="8">
        <f t="shared" si="9"/>
        <v>257830</v>
      </c>
      <c r="F272" s="9">
        <v>257830</v>
      </c>
      <c r="G272" s="7">
        <v>0</v>
      </c>
      <c r="H272" s="10">
        <f t="shared" si="8"/>
        <v>257830</v>
      </c>
      <c r="I272" s="6">
        <v>0</v>
      </c>
      <c r="J272" s="7">
        <v>0</v>
      </c>
      <c r="K272" s="11">
        <v>0</v>
      </c>
    </row>
    <row r="273" spans="1:11" ht="13.5" customHeight="1" x14ac:dyDescent="0.25">
      <c r="A273" s="4" t="s">
        <v>549</v>
      </c>
      <c r="B273" s="5" t="s">
        <v>550</v>
      </c>
      <c r="C273" s="6">
        <v>36192</v>
      </c>
      <c r="D273" s="7">
        <v>0</v>
      </c>
      <c r="E273" s="8">
        <f t="shared" si="9"/>
        <v>36192</v>
      </c>
      <c r="F273" s="9">
        <v>36192</v>
      </c>
      <c r="G273" s="7">
        <v>0</v>
      </c>
      <c r="H273" s="10">
        <f t="shared" si="8"/>
        <v>36192</v>
      </c>
      <c r="I273" s="6">
        <v>0</v>
      </c>
      <c r="J273" s="7">
        <v>0</v>
      </c>
      <c r="K273" s="11">
        <v>0</v>
      </c>
    </row>
    <row r="274" spans="1:11" ht="13.5" customHeight="1" x14ac:dyDescent="0.25">
      <c r="A274" s="4" t="s">
        <v>551</v>
      </c>
      <c r="B274" s="5" t="s">
        <v>552</v>
      </c>
      <c r="C274" s="6">
        <v>288380</v>
      </c>
      <c r="D274" s="7">
        <v>0</v>
      </c>
      <c r="E274" s="8">
        <f t="shared" si="9"/>
        <v>288380</v>
      </c>
      <c r="F274" s="9">
        <v>288380</v>
      </c>
      <c r="G274" s="7">
        <v>0</v>
      </c>
      <c r="H274" s="10">
        <f t="shared" si="8"/>
        <v>288380</v>
      </c>
      <c r="I274" s="6">
        <v>0</v>
      </c>
      <c r="J274" s="7">
        <v>0</v>
      </c>
      <c r="K274" s="11">
        <v>0</v>
      </c>
    </row>
    <row r="275" spans="1:11" ht="13.5" customHeight="1" x14ac:dyDescent="0.25">
      <c r="A275" s="4" t="s">
        <v>553</v>
      </c>
      <c r="B275" s="5" t="s">
        <v>554</v>
      </c>
      <c r="C275" s="6">
        <v>196650</v>
      </c>
      <c r="D275" s="7">
        <v>0</v>
      </c>
      <c r="E275" s="8">
        <f t="shared" si="9"/>
        <v>196650</v>
      </c>
      <c r="F275" s="9">
        <v>196650</v>
      </c>
      <c r="G275" s="7">
        <v>0</v>
      </c>
      <c r="H275" s="10">
        <f t="shared" si="8"/>
        <v>196650</v>
      </c>
      <c r="I275" s="6">
        <v>0</v>
      </c>
      <c r="J275" s="7">
        <v>0</v>
      </c>
      <c r="K275" s="11">
        <v>0</v>
      </c>
    </row>
    <row r="276" spans="1:11" ht="13.5" customHeight="1" x14ac:dyDescent="0.25">
      <c r="A276" s="4" t="s">
        <v>555</v>
      </c>
      <c r="B276" s="5" t="s">
        <v>556</v>
      </c>
      <c r="C276" s="6">
        <v>14357</v>
      </c>
      <c r="D276" s="7">
        <v>1866</v>
      </c>
      <c r="E276" s="8">
        <f t="shared" si="9"/>
        <v>16223</v>
      </c>
      <c r="F276" s="9">
        <v>14357</v>
      </c>
      <c r="G276" s="7">
        <v>1866</v>
      </c>
      <c r="H276" s="10">
        <f t="shared" si="8"/>
        <v>16223</v>
      </c>
      <c r="I276" s="6">
        <v>0</v>
      </c>
      <c r="J276" s="7">
        <v>0</v>
      </c>
      <c r="K276" s="11">
        <v>0</v>
      </c>
    </row>
    <row r="277" spans="1:11" ht="13.5" customHeight="1" x14ac:dyDescent="0.25">
      <c r="A277" s="4" t="s">
        <v>557</v>
      </c>
      <c r="B277" s="5" t="s">
        <v>558</v>
      </c>
      <c r="C277" s="6">
        <v>31200</v>
      </c>
      <c r="D277" s="7">
        <v>0</v>
      </c>
      <c r="E277" s="8">
        <f t="shared" si="9"/>
        <v>31200</v>
      </c>
      <c r="F277" s="9">
        <v>29952</v>
      </c>
      <c r="G277" s="7">
        <v>0</v>
      </c>
      <c r="H277" s="10">
        <f t="shared" si="8"/>
        <v>29952</v>
      </c>
      <c r="I277" s="6">
        <v>0</v>
      </c>
      <c r="J277" s="7">
        <v>0</v>
      </c>
      <c r="K277" s="11">
        <v>1248</v>
      </c>
    </row>
    <row r="278" spans="1:11" ht="13.5" customHeight="1" x14ac:dyDescent="0.25">
      <c r="A278" s="4" t="s">
        <v>559</v>
      </c>
      <c r="B278" s="5" t="s">
        <v>560</v>
      </c>
      <c r="C278" s="6">
        <v>79253</v>
      </c>
      <c r="D278" s="7">
        <v>1785</v>
      </c>
      <c r="E278" s="8">
        <f t="shared" si="9"/>
        <v>81038</v>
      </c>
      <c r="F278" s="9">
        <v>79253</v>
      </c>
      <c r="G278" s="7">
        <v>1785</v>
      </c>
      <c r="H278" s="10">
        <f t="shared" si="8"/>
        <v>81038</v>
      </c>
      <c r="I278" s="6">
        <v>0</v>
      </c>
      <c r="J278" s="7">
        <v>0</v>
      </c>
      <c r="K278" s="11">
        <v>0</v>
      </c>
    </row>
    <row r="279" spans="1:11" ht="13.5" customHeight="1" x14ac:dyDescent="0.25">
      <c r="A279" s="4" t="s">
        <v>561</v>
      </c>
      <c r="B279" s="5" t="s">
        <v>562</v>
      </c>
      <c r="C279" s="6">
        <v>18720</v>
      </c>
      <c r="D279" s="7">
        <v>0</v>
      </c>
      <c r="E279" s="8">
        <f t="shared" si="9"/>
        <v>18720</v>
      </c>
      <c r="F279" s="9">
        <v>18720</v>
      </c>
      <c r="G279" s="7">
        <v>0</v>
      </c>
      <c r="H279" s="10">
        <f t="shared" si="8"/>
        <v>18720</v>
      </c>
      <c r="I279" s="6">
        <v>0</v>
      </c>
      <c r="J279" s="7">
        <v>0</v>
      </c>
      <c r="K279" s="11">
        <v>0</v>
      </c>
    </row>
    <row r="280" spans="1:11" ht="13.5" customHeight="1" x14ac:dyDescent="0.25">
      <c r="A280" s="4" t="s">
        <v>563</v>
      </c>
      <c r="B280" s="5" t="s">
        <v>564</v>
      </c>
      <c r="C280" s="6">
        <v>12480</v>
      </c>
      <c r="D280" s="7">
        <v>0</v>
      </c>
      <c r="E280" s="8">
        <f t="shared" si="9"/>
        <v>12480</v>
      </c>
      <c r="F280" s="9">
        <v>12480</v>
      </c>
      <c r="G280" s="7">
        <v>0</v>
      </c>
      <c r="H280" s="10">
        <f t="shared" si="8"/>
        <v>12480</v>
      </c>
      <c r="I280" s="6">
        <v>0</v>
      </c>
      <c r="J280" s="7">
        <v>0</v>
      </c>
      <c r="K280" s="11">
        <v>0</v>
      </c>
    </row>
    <row r="281" spans="1:11" ht="13.5" customHeight="1" x14ac:dyDescent="0.25">
      <c r="A281" s="4" t="s">
        <v>565</v>
      </c>
      <c r="B281" s="5" t="s">
        <v>566</v>
      </c>
      <c r="C281" s="6">
        <v>2496</v>
      </c>
      <c r="D281" s="7">
        <v>0</v>
      </c>
      <c r="E281" s="8">
        <f t="shared" si="9"/>
        <v>2496</v>
      </c>
      <c r="F281" s="9">
        <v>2496</v>
      </c>
      <c r="G281" s="7">
        <v>0</v>
      </c>
      <c r="H281" s="10">
        <f t="shared" si="8"/>
        <v>2496</v>
      </c>
      <c r="I281" s="6">
        <v>0</v>
      </c>
      <c r="J281" s="7">
        <v>0</v>
      </c>
      <c r="K281" s="11">
        <v>0</v>
      </c>
    </row>
    <row r="282" spans="1:11" ht="13.5" customHeight="1" x14ac:dyDescent="0.25">
      <c r="A282" s="4" t="s">
        <v>567</v>
      </c>
      <c r="B282" s="5" t="s">
        <v>568</v>
      </c>
      <c r="C282" s="6">
        <v>138585</v>
      </c>
      <c r="D282" s="7">
        <v>0</v>
      </c>
      <c r="E282" s="8">
        <f t="shared" si="9"/>
        <v>138585</v>
      </c>
      <c r="F282" s="9">
        <v>125475</v>
      </c>
      <c r="G282" s="7">
        <v>0</v>
      </c>
      <c r="H282" s="10">
        <f t="shared" si="8"/>
        <v>125475</v>
      </c>
      <c r="I282" s="6">
        <v>0</v>
      </c>
      <c r="J282" s="7">
        <v>0</v>
      </c>
      <c r="K282" s="11">
        <v>13110</v>
      </c>
    </row>
    <row r="283" spans="1:11" ht="13.5" customHeight="1" x14ac:dyDescent="0.25">
      <c r="A283" s="4" t="s">
        <v>569</v>
      </c>
      <c r="B283" s="5" t="s">
        <v>570</v>
      </c>
      <c r="C283" s="6">
        <v>4992</v>
      </c>
      <c r="D283" s="7">
        <v>0</v>
      </c>
      <c r="E283" s="8">
        <f t="shared" si="9"/>
        <v>4992</v>
      </c>
      <c r="F283" s="9">
        <v>4992</v>
      </c>
      <c r="G283" s="7">
        <v>0</v>
      </c>
      <c r="H283" s="10">
        <f t="shared" si="8"/>
        <v>4992</v>
      </c>
      <c r="I283" s="6">
        <v>0</v>
      </c>
      <c r="J283" s="7">
        <v>0</v>
      </c>
      <c r="K283" s="11">
        <v>0</v>
      </c>
    </row>
    <row r="284" spans="1:11" ht="13.5" customHeight="1" x14ac:dyDescent="0.25">
      <c r="A284" s="4" t="s">
        <v>571</v>
      </c>
      <c r="B284" s="5" t="s">
        <v>572</v>
      </c>
      <c r="C284" s="6">
        <v>3121</v>
      </c>
      <c r="D284" s="7">
        <v>0</v>
      </c>
      <c r="E284" s="8">
        <f t="shared" si="9"/>
        <v>3121</v>
      </c>
      <c r="F284" s="9">
        <v>3121</v>
      </c>
      <c r="G284" s="7">
        <v>0</v>
      </c>
      <c r="H284" s="10">
        <f t="shared" si="8"/>
        <v>3121</v>
      </c>
      <c r="I284" s="6">
        <v>0</v>
      </c>
      <c r="J284" s="7">
        <v>0</v>
      </c>
      <c r="K284" s="11">
        <v>0</v>
      </c>
    </row>
    <row r="285" spans="1:11" ht="13.5" customHeight="1" x14ac:dyDescent="0.25">
      <c r="A285" s="4" t="s">
        <v>573</v>
      </c>
      <c r="B285" s="5" t="s">
        <v>574</v>
      </c>
      <c r="C285" s="6">
        <v>248394</v>
      </c>
      <c r="D285" s="7">
        <v>164</v>
      </c>
      <c r="E285" s="8">
        <f t="shared" si="9"/>
        <v>248558</v>
      </c>
      <c r="F285" s="9">
        <v>275248</v>
      </c>
      <c r="G285" s="7">
        <v>164</v>
      </c>
      <c r="H285" s="10">
        <f t="shared" si="8"/>
        <v>275412</v>
      </c>
      <c r="I285" s="6">
        <v>29039</v>
      </c>
      <c r="J285" s="7">
        <v>936</v>
      </c>
      <c r="K285" s="11">
        <v>3121</v>
      </c>
    </row>
    <row r="286" spans="1:11" ht="13.5" customHeight="1" x14ac:dyDescent="0.25">
      <c r="A286" s="4" t="s">
        <v>575</v>
      </c>
      <c r="B286" s="5" t="s">
        <v>576</v>
      </c>
      <c r="C286" s="6">
        <v>54920</v>
      </c>
      <c r="D286" s="7">
        <v>7100</v>
      </c>
      <c r="E286" s="8">
        <f t="shared" si="9"/>
        <v>62020</v>
      </c>
      <c r="F286" s="9">
        <v>54922</v>
      </c>
      <c r="G286" s="7">
        <v>7125</v>
      </c>
      <c r="H286" s="10">
        <f t="shared" si="8"/>
        <v>62047</v>
      </c>
      <c r="I286" s="6">
        <v>0</v>
      </c>
      <c r="J286" s="7">
        <v>27</v>
      </c>
      <c r="K286" s="11">
        <v>0</v>
      </c>
    </row>
    <row r="287" spans="1:11" ht="13.5" customHeight="1" x14ac:dyDescent="0.25">
      <c r="A287" s="4" t="s">
        <v>577</v>
      </c>
      <c r="B287" s="5" t="s">
        <v>578</v>
      </c>
      <c r="C287" s="6">
        <v>54920</v>
      </c>
      <c r="D287" s="7">
        <v>7713</v>
      </c>
      <c r="E287" s="8">
        <f t="shared" si="9"/>
        <v>62633</v>
      </c>
      <c r="F287" s="9">
        <v>54920</v>
      </c>
      <c r="G287" s="7">
        <v>7713</v>
      </c>
      <c r="H287" s="10">
        <f t="shared" si="8"/>
        <v>62633</v>
      </c>
      <c r="I287" s="6">
        <v>0</v>
      </c>
      <c r="J287" s="7">
        <v>0</v>
      </c>
      <c r="K287" s="11">
        <v>0</v>
      </c>
    </row>
    <row r="288" spans="1:11" ht="13.5" customHeight="1" x14ac:dyDescent="0.25">
      <c r="A288" s="4" t="s">
        <v>579</v>
      </c>
      <c r="B288" s="5" t="s">
        <v>580</v>
      </c>
      <c r="C288" s="6">
        <v>80497</v>
      </c>
      <c r="D288" s="7">
        <v>1912</v>
      </c>
      <c r="E288" s="8">
        <f t="shared" si="9"/>
        <v>82409</v>
      </c>
      <c r="F288" s="9">
        <v>80497</v>
      </c>
      <c r="G288" s="7">
        <v>1912</v>
      </c>
      <c r="H288" s="10">
        <f t="shared" si="8"/>
        <v>82409</v>
      </c>
      <c r="I288" s="6">
        <v>0</v>
      </c>
      <c r="J288" s="7">
        <v>0</v>
      </c>
      <c r="K288" s="11">
        <v>0</v>
      </c>
    </row>
    <row r="289" spans="1:11" ht="13.5" customHeight="1" x14ac:dyDescent="0.25">
      <c r="A289" s="4" t="s">
        <v>581</v>
      </c>
      <c r="B289" s="5" t="s">
        <v>582</v>
      </c>
      <c r="C289" s="6">
        <v>48053</v>
      </c>
      <c r="D289" s="7">
        <v>7800</v>
      </c>
      <c r="E289" s="8">
        <f t="shared" si="9"/>
        <v>55853</v>
      </c>
      <c r="F289" s="9">
        <v>64904</v>
      </c>
      <c r="G289" s="7">
        <v>9454</v>
      </c>
      <c r="H289" s="10">
        <f t="shared" si="8"/>
        <v>74358</v>
      </c>
      <c r="I289" s="6">
        <v>18601</v>
      </c>
      <c r="J289" s="7">
        <v>0</v>
      </c>
      <c r="K289" s="11">
        <v>96</v>
      </c>
    </row>
    <row r="290" spans="1:11" ht="13.5" customHeight="1" x14ac:dyDescent="0.25">
      <c r="A290" s="4" t="s">
        <v>583</v>
      </c>
      <c r="B290" s="5" t="s">
        <v>584</v>
      </c>
      <c r="C290" s="6">
        <v>249628</v>
      </c>
      <c r="D290" s="7">
        <v>4800</v>
      </c>
      <c r="E290" s="8">
        <f t="shared" si="9"/>
        <v>254428</v>
      </c>
      <c r="F290" s="9">
        <v>336367</v>
      </c>
      <c r="G290" s="7">
        <v>5433</v>
      </c>
      <c r="H290" s="10">
        <f t="shared" si="8"/>
        <v>341800</v>
      </c>
      <c r="I290" s="6">
        <v>87372</v>
      </c>
      <c r="J290" s="7">
        <v>0</v>
      </c>
      <c r="K290" s="11">
        <v>0</v>
      </c>
    </row>
    <row r="291" spans="1:11" ht="13.5" customHeight="1" x14ac:dyDescent="0.25">
      <c r="A291" s="4" t="s">
        <v>585</v>
      </c>
      <c r="B291" s="5" t="s">
        <v>586</v>
      </c>
      <c r="C291" s="6">
        <v>1873</v>
      </c>
      <c r="D291" s="7">
        <v>0</v>
      </c>
      <c r="E291" s="8">
        <f t="shared" si="9"/>
        <v>1873</v>
      </c>
      <c r="F291" s="9">
        <v>1873</v>
      </c>
      <c r="G291" s="7">
        <v>0</v>
      </c>
      <c r="H291" s="10">
        <f t="shared" si="8"/>
        <v>1873</v>
      </c>
      <c r="I291" s="6">
        <v>0</v>
      </c>
      <c r="J291" s="7">
        <v>0</v>
      </c>
      <c r="K291" s="11">
        <v>0</v>
      </c>
    </row>
    <row r="292" spans="1:11" ht="13.5" customHeight="1" x14ac:dyDescent="0.25">
      <c r="A292" s="4" t="s">
        <v>587</v>
      </c>
      <c r="B292" s="5" t="s">
        <v>588</v>
      </c>
      <c r="C292" s="6">
        <v>109824</v>
      </c>
      <c r="D292" s="7">
        <v>0</v>
      </c>
      <c r="E292" s="8">
        <f t="shared" si="9"/>
        <v>109824</v>
      </c>
      <c r="F292" s="9">
        <v>171625</v>
      </c>
      <c r="G292" s="7">
        <v>0</v>
      </c>
      <c r="H292" s="10">
        <f t="shared" si="8"/>
        <v>171625</v>
      </c>
      <c r="I292" s="6">
        <v>61801</v>
      </c>
      <c r="J292" s="7">
        <v>0</v>
      </c>
      <c r="K292" s="11">
        <v>0</v>
      </c>
    </row>
    <row r="293" spans="1:11" ht="13.5" customHeight="1" x14ac:dyDescent="0.25">
      <c r="A293" s="4" t="s">
        <v>589</v>
      </c>
      <c r="B293" s="5" t="s">
        <v>590</v>
      </c>
      <c r="C293" s="6">
        <v>58674</v>
      </c>
      <c r="D293" s="7">
        <v>0</v>
      </c>
      <c r="E293" s="8">
        <f t="shared" si="9"/>
        <v>58674</v>
      </c>
      <c r="F293" s="9">
        <v>77400</v>
      </c>
      <c r="G293" s="7">
        <v>0</v>
      </c>
      <c r="H293" s="10">
        <f t="shared" si="8"/>
        <v>77400</v>
      </c>
      <c r="I293" s="6">
        <v>18726</v>
      </c>
      <c r="J293" s="7">
        <v>0</v>
      </c>
      <c r="K293" s="11">
        <v>0</v>
      </c>
    </row>
    <row r="294" spans="1:11" ht="13.5" customHeight="1" x14ac:dyDescent="0.25">
      <c r="A294" s="4" t="s">
        <v>591</v>
      </c>
      <c r="B294" s="5" t="s">
        <v>592</v>
      </c>
      <c r="C294" s="6">
        <v>71136</v>
      </c>
      <c r="D294" s="7">
        <v>0</v>
      </c>
      <c r="E294" s="8">
        <f t="shared" si="9"/>
        <v>71136</v>
      </c>
      <c r="F294" s="9">
        <v>71136</v>
      </c>
      <c r="G294" s="7">
        <v>0</v>
      </c>
      <c r="H294" s="10">
        <f t="shared" si="8"/>
        <v>71136</v>
      </c>
      <c r="I294" s="6">
        <v>0</v>
      </c>
      <c r="J294" s="7">
        <v>0</v>
      </c>
      <c r="K294" s="11">
        <v>0</v>
      </c>
    </row>
    <row r="295" spans="1:11" ht="13.5" customHeight="1" x14ac:dyDescent="0.25">
      <c r="A295" s="4" t="s">
        <v>593</v>
      </c>
      <c r="B295" s="5" t="s">
        <v>594</v>
      </c>
      <c r="C295" s="6">
        <v>46182</v>
      </c>
      <c r="D295" s="7">
        <v>3875</v>
      </c>
      <c r="E295" s="8">
        <f t="shared" si="9"/>
        <v>50057</v>
      </c>
      <c r="F295" s="9">
        <v>47430</v>
      </c>
      <c r="G295" s="7">
        <v>4130</v>
      </c>
      <c r="H295" s="10">
        <f t="shared" si="8"/>
        <v>51560</v>
      </c>
      <c r="I295" s="6">
        <v>1248</v>
      </c>
      <c r="J295" s="7">
        <v>255</v>
      </c>
      <c r="K295" s="11">
        <v>0</v>
      </c>
    </row>
    <row r="296" spans="1:11" ht="13.5" customHeight="1" x14ac:dyDescent="0.25">
      <c r="A296" s="4" t="s">
        <v>595</v>
      </c>
      <c r="B296" s="5" t="s">
        <v>596</v>
      </c>
      <c r="C296" s="6">
        <v>94860</v>
      </c>
      <c r="D296" s="7">
        <v>0</v>
      </c>
      <c r="E296" s="8">
        <f t="shared" si="9"/>
        <v>94860</v>
      </c>
      <c r="F296" s="9">
        <v>98604</v>
      </c>
      <c r="G296" s="7">
        <v>0</v>
      </c>
      <c r="H296" s="10">
        <f t="shared" si="8"/>
        <v>98604</v>
      </c>
      <c r="I296" s="6">
        <v>4992</v>
      </c>
      <c r="J296" s="7">
        <v>0</v>
      </c>
      <c r="K296" s="11">
        <v>1248</v>
      </c>
    </row>
    <row r="297" spans="1:11" ht="13.5" customHeight="1" x14ac:dyDescent="0.25">
      <c r="A297" s="4" t="s">
        <v>597</v>
      </c>
      <c r="B297" s="5" t="s">
        <v>598</v>
      </c>
      <c r="C297" s="6">
        <v>53053</v>
      </c>
      <c r="D297" s="7">
        <v>3385</v>
      </c>
      <c r="E297" s="8">
        <f t="shared" si="9"/>
        <v>56438</v>
      </c>
      <c r="F297" s="9">
        <v>53053</v>
      </c>
      <c r="G297" s="7">
        <v>3430</v>
      </c>
      <c r="H297" s="10">
        <f t="shared" si="8"/>
        <v>56483</v>
      </c>
      <c r="I297" s="6">
        <v>0</v>
      </c>
      <c r="J297" s="7">
        <v>45</v>
      </c>
      <c r="K297" s="11">
        <v>0</v>
      </c>
    </row>
    <row r="298" spans="1:11" ht="13.5" customHeight="1" x14ac:dyDescent="0.25">
      <c r="A298" s="4" t="s">
        <v>599</v>
      </c>
      <c r="B298" s="5" t="s">
        <v>600</v>
      </c>
      <c r="C298" s="6">
        <v>52428</v>
      </c>
      <c r="D298" s="7">
        <v>0</v>
      </c>
      <c r="E298" s="8">
        <f t="shared" si="9"/>
        <v>52428</v>
      </c>
      <c r="F298" s="9">
        <v>52428</v>
      </c>
      <c r="G298" s="7">
        <v>0</v>
      </c>
      <c r="H298" s="10">
        <f t="shared" si="8"/>
        <v>52428</v>
      </c>
      <c r="I298" s="6">
        <v>0</v>
      </c>
      <c r="J298" s="7">
        <v>0</v>
      </c>
      <c r="K298" s="11">
        <v>0</v>
      </c>
    </row>
    <row r="299" spans="1:11" ht="13.5" customHeight="1" x14ac:dyDescent="0.25">
      <c r="A299" s="4" t="s">
        <v>601</v>
      </c>
      <c r="B299" s="5" t="s">
        <v>602</v>
      </c>
      <c r="C299" s="6">
        <v>22468</v>
      </c>
      <c r="D299" s="7">
        <v>0</v>
      </c>
      <c r="E299" s="8">
        <f t="shared" si="9"/>
        <v>22468</v>
      </c>
      <c r="F299" s="9">
        <v>22468</v>
      </c>
      <c r="G299" s="7">
        <v>0</v>
      </c>
      <c r="H299" s="10">
        <f t="shared" si="8"/>
        <v>22468</v>
      </c>
      <c r="I299" s="6">
        <v>0</v>
      </c>
      <c r="J299" s="7">
        <v>0</v>
      </c>
      <c r="K299" s="11">
        <v>0</v>
      </c>
    </row>
    <row r="300" spans="1:11" ht="13.5" customHeight="1" x14ac:dyDescent="0.25">
      <c r="A300" s="4" t="s">
        <v>603</v>
      </c>
      <c r="B300" s="5" t="s">
        <v>604</v>
      </c>
      <c r="C300" s="6">
        <v>246895</v>
      </c>
      <c r="D300" s="7">
        <v>8225</v>
      </c>
      <c r="E300" s="8">
        <f t="shared" si="9"/>
        <v>255120</v>
      </c>
      <c r="F300" s="9">
        <v>248143</v>
      </c>
      <c r="G300" s="7">
        <v>8476</v>
      </c>
      <c r="H300" s="10">
        <f t="shared" si="8"/>
        <v>256619</v>
      </c>
      <c r="I300" s="6">
        <v>1452</v>
      </c>
      <c r="J300" s="7">
        <v>47</v>
      </c>
      <c r="K300" s="11">
        <v>0</v>
      </c>
    </row>
    <row r="301" spans="1:11" ht="13.5" customHeight="1" x14ac:dyDescent="0.25">
      <c r="A301" s="4" t="s">
        <v>605</v>
      </c>
      <c r="B301" s="5" t="s">
        <v>606</v>
      </c>
      <c r="C301" s="6">
        <v>1248</v>
      </c>
      <c r="D301" s="7">
        <v>0</v>
      </c>
      <c r="E301" s="8">
        <f t="shared" si="9"/>
        <v>1248</v>
      </c>
      <c r="F301" s="9">
        <v>1248</v>
      </c>
      <c r="G301" s="7">
        <v>0</v>
      </c>
      <c r="H301" s="10">
        <f t="shared" si="8"/>
        <v>1248</v>
      </c>
      <c r="I301" s="6">
        <v>0</v>
      </c>
      <c r="J301" s="7">
        <v>0</v>
      </c>
      <c r="K301" s="11">
        <v>0</v>
      </c>
    </row>
    <row r="302" spans="1:11" ht="13.5" customHeight="1" x14ac:dyDescent="0.25">
      <c r="A302" s="4" t="s">
        <v>607</v>
      </c>
      <c r="B302" s="5" t="s">
        <v>608</v>
      </c>
      <c r="C302" s="6">
        <v>12484</v>
      </c>
      <c r="D302" s="7">
        <v>2751</v>
      </c>
      <c r="E302" s="8">
        <f t="shared" si="9"/>
        <v>15235</v>
      </c>
      <c r="F302" s="9">
        <v>12484</v>
      </c>
      <c r="G302" s="7">
        <v>3071</v>
      </c>
      <c r="H302" s="10">
        <f t="shared" si="8"/>
        <v>15555</v>
      </c>
      <c r="I302" s="6">
        <v>320</v>
      </c>
      <c r="J302" s="7">
        <v>0</v>
      </c>
      <c r="K302" s="11">
        <v>0</v>
      </c>
    </row>
    <row r="303" spans="1:11" ht="13.5" customHeight="1" x14ac:dyDescent="0.25">
      <c r="A303" s="4" t="s">
        <v>609</v>
      </c>
      <c r="B303" s="5" t="s">
        <v>610</v>
      </c>
      <c r="C303" s="6">
        <v>1873</v>
      </c>
      <c r="D303" s="7">
        <v>415</v>
      </c>
      <c r="E303" s="8">
        <f t="shared" si="9"/>
        <v>2288</v>
      </c>
      <c r="F303" s="9">
        <v>1873</v>
      </c>
      <c r="G303" s="7">
        <v>415</v>
      </c>
      <c r="H303" s="10">
        <f t="shared" si="8"/>
        <v>2288</v>
      </c>
      <c r="I303" s="6">
        <v>0</v>
      </c>
      <c r="J303" s="7">
        <v>0</v>
      </c>
      <c r="K303" s="11">
        <v>0</v>
      </c>
    </row>
    <row r="304" spans="1:11" ht="13.5" customHeight="1" x14ac:dyDescent="0.25">
      <c r="A304" s="4" t="s">
        <v>611</v>
      </c>
      <c r="B304" s="5" t="s">
        <v>612</v>
      </c>
      <c r="C304" s="6">
        <v>43065</v>
      </c>
      <c r="D304" s="7">
        <v>3286</v>
      </c>
      <c r="E304" s="8">
        <f t="shared" si="9"/>
        <v>46351</v>
      </c>
      <c r="F304" s="9">
        <v>43065</v>
      </c>
      <c r="G304" s="7">
        <v>3520</v>
      </c>
      <c r="H304" s="10">
        <f t="shared" si="8"/>
        <v>46585</v>
      </c>
      <c r="I304" s="6">
        <v>234</v>
      </c>
      <c r="J304" s="7">
        <v>0</v>
      </c>
      <c r="K304" s="11">
        <v>0</v>
      </c>
    </row>
    <row r="305" spans="1:11" ht="13.5" customHeight="1" x14ac:dyDescent="0.25">
      <c r="A305" s="4" t="s">
        <v>613</v>
      </c>
      <c r="B305" s="5" t="s">
        <v>614</v>
      </c>
      <c r="C305" s="6">
        <v>363082</v>
      </c>
      <c r="D305" s="7">
        <v>20657</v>
      </c>
      <c r="E305" s="8">
        <f t="shared" si="9"/>
        <v>383739</v>
      </c>
      <c r="F305" s="9">
        <v>367451</v>
      </c>
      <c r="G305" s="7">
        <v>21370</v>
      </c>
      <c r="H305" s="10">
        <f t="shared" si="8"/>
        <v>388821</v>
      </c>
      <c r="I305" s="6">
        <v>5082</v>
      </c>
      <c r="J305" s="7">
        <v>0</v>
      </c>
      <c r="K305" s="11">
        <v>0</v>
      </c>
    </row>
    <row r="306" spans="1:11" ht="13.5" customHeight="1" x14ac:dyDescent="0.25">
      <c r="A306" s="4" t="s">
        <v>615</v>
      </c>
      <c r="B306" s="5" t="s">
        <v>616</v>
      </c>
      <c r="C306" s="6">
        <v>29333</v>
      </c>
      <c r="D306" s="7">
        <v>3511</v>
      </c>
      <c r="E306" s="8">
        <f t="shared" si="9"/>
        <v>32844</v>
      </c>
      <c r="F306" s="9">
        <v>29333</v>
      </c>
      <c r="G306" s="7">
        <v>6875</v>
      </c>
      <c r="H306" s="10">
        <f t="shared" si="8"/>
        <v>36208</v>
      </c>
      <c r="I306" s="6">
        <v>3364</v>
      </c>
      <c r="J306" s="7">
        <v>0</v>
      </c>
      <c r="K306" s="11">
        <v>0</v>
      </c>
    </row>
    <row r="307" spans="1:11" ht="13.5" customHeight="1" x14ac:dyDescent="0.25">
      <c r="A307" s="4" t="s">
        <v>617</v>
      </c>
      <c r="B307" s="5" t="s">
        <v>618</v>
      </c>
      <c r="C307" s="6">
        <v>61152</v>
      </c>
      <c r="D307" s="7">
        <v>0</v>
      </c>
      <c r="E307" s="8">
        <f t="shared" si="9"/>
        <v>61152</v>
      </c>
      <c r="F307" s="9">
        <v>61152</v>
      </c>
      <c r="G307" s="7">
        <v>0</v>
      </c>
      <c r="H307" s="10">
        <f t="shared" si="8"/>
        <v>61152</v>
      </c>
      <c r="I307" s="6">
        <v>0</v>
      </c>
      <c r="J307" s="7">
        <v>0</v>
      </c>
      <c r="K307" s="11">
        <v>0</v>
      </c>
    </row>
    <row r="308" spans="1:11" ht="13.5" customHeight="1" x14ac:dyDescent="0.25">
      <c r="A308" s="4" t="s">
        <v>619</v>
      </c>
      <c r="B308" s="5" t="s">
        <v>620</v>
      </c>
      <c r="C308" s="6">
        <v>318346</v>
      </c>
      <c r="D308" s="7">
        <v>18999</v>
      </c>
      <c r="E308" s="8">
        <f t="shared" si="9"/>
        <v>337345</v>
      </c>
      <c r="F308" s="9">
        <v>334576</v>
      </c>
      <c r="G308" s="7">
        <v>15833</v>
      </c>
      <c r="H308" s="10">
        <f t="shared" si="8"/>
        <v>350409</v>
      </c>
      <c r="I308" s="6">
        <v>16230</v>
      </c>
      <c r="J308" s="7">
        <v>0</v>
      </c>
      <c r="K308" s="11">
        <v>3166</v>
      </c>
    </row>
    <row r="309" spans="1:11" ht="13.5" customHeight="1" x14ac:dyDescent="0.25">
      <c r="A309" s="4" t="s">
        <v>621</v>
      </c>
      <c r="B309" s="5" t="s">
        <v>622</v>
      </c>
      <c r="C309" s="6">
        <v>94255</v>
      </c>
      <c r="D309" s="7">
        <v>0</v>
      </c>
      <c r="E309" s="8">
        <f t="shared" si="9"/>
        <v>94255</v>
      </c>
      <c r="F309" s="9">
        <v>95503</v>
      </c>
      <c r="G309" s="7">
        <v>0</v>
      </c>
      <c r="H309" s="10">
        <f t="shared" si="8"/>
        <v>95503</v>
      </c>
      <c r="I309" s="6">
        <v>1248</v>
      </c>
      <c r="J309" s="7">
        <v>0</v>
      </c>
      <c r="K309" s="11">
        <v>0</v>
      </c>
    </row>
    <row r="310" spans="1:11" ht="13.5" customHeight="1" thickBot="1" x14ac:dyDescent="0.3">
      <c r="A310" s="13" t="s">
        <v>623</v>
      </c>
      <c r="B310" s="14" t="s">
        <v>624</v>
      </c>
      <c r="C310" s="15">
        <v>10611</v>
      </c>
      <c r="D310" s="16">
        <v>0</v>
      </c>
      <c r="E310" s="17">
        <f t="shared" si="9"/>
        <v>10611</v>
      </c>
      <c r="F310" s="18">
        <v>10611</v>
      </c>
      <c r="G310" s="16">
        <v>0</v>
      </c>
      <c r="H310" s="19">
        <f t="shared" si="8"/>
        <v>10611</v>
      </c>
      <c r="I310" s="15">
        <v>0</v>
      </c>
      <c r="J310" s="16">
        <v>0</v>
      </c>
      <c r="K310" s="20">
        <v>0</v>
      </c>
    </row>
    <row r="312" spans="1:11" ht="15.75" thickBot="1" x14ac:dyDescent="0.3"/>
    <row r="313" spans="1:11" x14ac:dyDescent="0.25">
      <c r="A313" s="47" t="s">
        <v>746</v>
      </c>
      <c r="B313" s="48"/>
      <c r="C313" s="48"/>
      <c r="D313" s="49"/>
    </row>
    <row r="314" spans="1:11" ht="15.75" thickBot="1" x14ac:dyDescent="0.3">
      <c r="A314" s="50" t="s">
        <v>750</v>
      </c>
      <c r="B314" s="51"/>
      <c r="C314" s="51"/>
      <c r="D314" s="52"/>
    </row>
  </sheetData>
  <mergeCells count="4">
    <mergeCell ref="C1:E1"/>
    <mergeCell ref="F1:H1"/>
    <mergeCell ref="A313:D313"/>
    <mergeCell ref="A314:D3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3"/>
  <sheetViews>
    <sheetView topLeftCell="A274" workbookViewId="0">
      <selection activeCell="B330" sqref="B330"/>
    </sheetView>
  </sheetViews>
  <sheetFormatPr baseColWidth="10" defaultRowHeight="15" x14ac:dyDescent="0.25"/>
  <cols>
    <col min="1" max="1" width="16.140625" style="1" bestFit="1" customWidth="1"/>
    <col min="2" max="2" width="44.28515625" style="1" bestFit="1" customWidth="1"/>
    <col min="3" max="3" width="19.85546875" style="3" bestFit="1" customWidth="1"/>
    <col min="4" max="4" width="32.85546875" style="3" bestFit="1" customWidth="1"/>
    <col min="5" max="5" width="20.42578125" style="3" bestFit="1" customWidth="1"/>
    <col min="6" max="6" width="20.85546875" style="3" bestFit="1" customWidth="1"/>
    <col min="7" max="7" width="23.28515625" style="3" bestFit="1" customWidth="1"/>
    <col min="8" max="8" width="16.140625" style="1" bestFit="1" customWidth="1"/>
    <col min="9" max="9" width="28.5703125" style="3" bestFit="1" customWidth="1"/>
    <col min="10" max="10" width="19.42578125" style="3" bestFit="1" customWidth="1"/>
    <col min="11" max="11" width="19.140625" style="3" bestFit="1" customWidth="1"/>
    <col min="12" max="13" width="11.42578125" style="1"/>
    <col min="14" max="14" width="12.85546875" style="1" bestFit="1" customWidth="1"/>
    <col min="15" max="256" width="11.42578125" style="1"/>
    <col min="257" max="257" width="16.140625" style="1" bestFit="1" customWidth="1"/>
    <col min="258" max="258" width="44.28515625" style="1" bestFit="1" customWidth="1"/>
    <col min="259" max="259" width="19.85546875" style="1" bestFit="1" customWidth="1"/>
    <col min="260" max="260" width="32.85546875" style="1" bestFit="1" customWidth="1"/>
    <col min="261" max="261" width="20.42578125" style="1" bestFit="1" customWidth="1"/>
    <col min="262" max="262" width="20.85546875" style="1" bestFit="1" customWidth="1"/>
    <col min="263" max="263" width="23.28515625" style="1" bestFit="1" customWidth="1"/>
    <col min="264" max="264" width="16.140625" style="1" bestFit="1" customWidth="1"/>
    <col min="265" max="265" width="28.5703125" style="1" bestFit="1" customWidth="1"/>
    <col min="266" max="266" width="19.42578125" style="1" bestFit="1" customWidth="1"/>
    <col min="267" max="267" width="19.140625" style="1" bestFit="1" customWidth="1"/>
    <col min="268" max="269" width="11.42578125" style="1"/>
    <col min="270" max="270" width="12.85546875" style="1" bestFit="1" customWidth="1"/>
    <col min="271" max="512" width="11.42578125" style="1"/>
    <col min="513" max="513" width="16.140625" style="1" bestFit="1" customWidth="1"/>
    <col min="514" max="514" width="44.28515625" style="1" bestFit="1" customWidth="1"/>
    <col min="515" max="515" width="19.85546875" style="1" bestFit="1" customWidth="1"/>
    <col min="516" max="516" width="32.85546875" style="1" bestFit="1" customWidth="1"/>
    <col min="517" max="517" width="20.42578125" style="1" bestFit="1" customWidth="1"/>
    <col min="518" max="518" width="20.85546875" style="1" bestFit="1" customWidth="1"/>
    <col min="519" max="519" width="23.28515625" style="1" bestFit="1" customWidth="1"/>
    <col min="520" max="520" width="16.140625" style="1" bestFit="1" customWidth="1"/>
    <col min="521" max="521" width="28.5703125" style="1" bestFit="1" customWidth="1"/>
    <col min="522" max="522" width="19.42578125" style="1" bestFit="1" customWidth="1"/>
    <col min="523" max="523" width="19.140625" style="1" bestFit="1" customWidth="1"/>
    <col min="524" max="525" width="11.42578125" style="1"/>
    <col min="526" max="526" width="12.85546875" style="1" bestFit="1" customWidth="1"/>
    <col min="527" max="768" width="11.42578125" style="1"/>
    <col min="769" max="769" width="16.140625" style="1" bestFit="1" customWidth="1"/>
    <col min="770" max="770" width="44.28515625" style="1" bestFit="1" customWidth="1"/>
    <col min="771" max="771" width="19.85546875" style="1" bestFit="1" customWidth="1"/>
    <col min="772" max="772" width="32.85546875" style="1" bestFit="1" customWidth="1"/>
    <col min="773" max="773" width="20.42578125" style="1" bestFit="1" customWidth="1"/>
    <col min="774" max="774" width="20.85546875" style="1" bestFit="1" customWidth="1"/>
    <col min="775" max="775" width="23.28515625" style="1" bestFit="1" customWidth="1"/>
    <col min="776" max="776" width="16.140625" style="1" bestFit="1" customWidth="1"/>
    <col min="777" max="777" width="28.5703125" style="1" bestFit="1" customWidth="1"/>
    <col min="778" max="778" width="19.42578125" style="1" bestFit="1" customWidth="1"/>
    <col min="779" max="779" width="19.140625" style="1" bestFit="1" customWidth="1"/>
    <col min="780" max="781" width="11.42578125" style="1"/>
    <col min="782" max="782" width="12.85546875" style="1" bestFit="1" customWidth="1"/>
    <col min="783" max="1024" width="11.42578125" style="1"/>
    <col min="1025" max="1025" width="16.140625" style="1" bestFit="1" customWidth="1"/>
    <col min="1026" max="1026" width="44.28515625" style="1" bestFit="1" customWidth="1"/>
    <col min="1027" max="1027" width="19.85546875" style="1" bestFit="1" customWidth="1"/>
    <col min="1028" max="1028" width="32.85546875" style="1" bestFit="1" customWidth="1"/>
    <col min="1029" max="1029" width="20.42578125" style="1" bestFit="1" customWidth="1"/>
    <col min="1030" max="1030" width="20.85546875" style="1" bestFit="1" customWidth="1"/>
    <col min="1031" max="1031" width="23.28515625" style="1" bestFit="1" customWidth="1"/>
    <col min="1032" max="1032" width="16.140625" style="1" bestFit="1" customWidth="1"/>
    <col min="1033" max="1033" width="28.5703125" style="1" bestFit="1" customWidth="1"/>
    <col min="1034" max="1034" width="19.42578125" style="1" bestFit="1" customWidth="1"/>
    <col min="1035" max="1035" width="19.140625" style="1" bestFit="1" customWidth="1"/>
    <col min="1036" max="1037" width="11.42578125" style="1"/>
    <col min="1038" max="1038" width="12.85546875" style="1" bestFit="1" customWidth="1"/>
    <col min="1039" max="1280" width="11.42578125" style="1"/>
    <col min="1281" max="1281" width="16.140625" style="1" bestFit="1" customWidth="1"/>
    <col min="1282" max="1282" width="44.28515625" style="1" bestFit="1" customWidth="1"/>
    <col min="1283" max="1283" width="19.85546875" style="1" bestFit="1" customWidth="1"/>
    <col min="1284" max="1284" width="32.85546875" style="1" bestFit="1" customWidth="1"/>
    <col min="1285" max="1285" width="20.42578125" style="1" bestFit="1" customWidth="1"/>
    <col min="1286" max="1286" width="20.85546875" style="1" bestFit="1" customWidth="1"/>
    <col min="1287" max="1287" width="23.28515625" style="1" bestFit="1" customWidth="1"/>
    <col min="1288" max="1288" width="16.140625" style="1" bestFit="1" customWidth="1"/>
    <col min="1289" max="1289" width="28.5703125" style="1" bestFit="1" customWidth="1"/>
    <col min="1290" max="1290" width="19.42578125" style="1" bestFit="1" customWidth="1"/>
    <col min="1291" max="1291" width="19.140625" style="1" bestFit="1" customWidth="1"/>
    <col min="1292" max="1293" width="11.42578125" style="1"/>
    <col min="1294" max="1294" width="12.85546875" style="1" bestFit="1" customWidth="1"/>
    <col min="1295" max="1536" width="11.42578125" style="1"/>
    <col min="1537" max="1537" width="16.140625" style="1" bestFit="1" customWidth="1"/>
    <col min="1538" max="1538" width="44.28515625" style="1" bestFit="1" customWidth="1"/>
    <col min="1539" max="1539" width="19.85546875" style="1" bestFit="1" customWidth="1"/>
    <col min="1540" max="1540" width="32.85546875" style="1" bestFit="1" customWidth="1"/>
    <col min="1541" max="1541" width="20.42578125" style="1" bestFit="1" customWidth="1"/>
    <col min="1542" max="1542" width="20.85546875" style="1" bestFit="1" customWidth="1"/>
    <col min="1543" max="1543" width="23.28515625" style="1" bestFit="1" customWidth="1"/>
    <col min="1544" max="1544" width="16.140625" style="1" bestFit="1" customWidth="1"/>
    <col min="1545" max="1545" width="28.5703125" style="1" bestFit="1" customWidth="1"/>
    <col min="1546" max="1546" width="19.42578125" style="1" bestFit="1" customWidth="1"/>
    <col min="1547" max="1547" width="19.140625" style="1" bestFit="1" customWidth="1"/>
    <col min="1548" max="1549" width="11.42578125" style="1"/>
    <col min="1550" max="1550" width="12.85546875" style="1" bestFit="1" customWidth="1"/>
    <col min="1551" max="1792" width="11.42578125" style="1"/>
    <col min="1793" max="1793" width="16.140625" style="1" bestFit="1" customWidth="1"/>
    <col min="1794" max="1794" width="44.28515625" style="1" bestFit="1" customWidth="1"/>
    <col min="1795" max="1795" width="19.85546875" style="1" bestFit="1" customWidth="1"/>
    <col min="1796" max="1796" width="32.85546875" style="1" bestFit="1" customWidth="1"/>
    <col min="1797" max="1797" width="20.42578125" style="1" bestFit="1" customWidth="1"/>
    <col min="1798" max="1798" width="20.85546875" style="1" bestFit="1" customWidth="1"/>
    <col min="1799" max="1799" width="23.28515625" style="1" bestFit="1" customWidth="1"/>
    <col min="1800" max="1800" width="16.140625" style="1" bestFit="1" customWidth="1"/>
    <col min="1801" max="1801" width="28.5703125" style="1" bestFit="1" customWidth="1"/>
    <col min="1802" max="1802" width="19.42578125" style="1" bestFit="1" customWidth="1"/>
    <col min="1803" max="1803" width="19.140625" style="1" bestFit="1" customWidth="1"/>
    <col min="1804" max="1805" width="11.42578125" style="1"/>
    <col min="1806" max="1806" width="12.85546875" style="1" bestFit="1" customWidth="1"/>
    <col min="1807" max="2048" width="11.42578125" style="1"/>
    <col min="2049" max="2049" width="16.140625" style="1" bestFit="1" customWidth="1"/>
    <col min="2050" max="2050" width="44.28515625" style="1" bestFit="1" customWidth="1"/>
    <col min="2051" max="2051" width="19.85546875" style="1" bestFit="1" customWidth="1"/>
    <col min="2052" max="2052" width="32.85546875" style="1" bestFit="1" customWidth="1"/>
    <col min="2053" max="2053" width="20.42578125" style="1" bestFit="1" customWidth="1"/>
    <col min="2054" max="2054" width="20.85546875" style="1" bestFit="1" customWidth="1"/>
    <col min="2055" max="2055" width="23.28515625" style="1" bestFit="1" customWidth="1"/>
    <col min="2056" max="2056" width="16.140625" style="1" bestFit="1" customWidth="1"/>
    <col min="2057" max="2057" width="28.5703125" style="1" bestFit="1" customWidth="1"/>
    <col min="2058" max="2058" width="19.42578125" style="1" bestFit="1" customWidth="1"/>
    <col min="2059" max="2059" width="19.140625" style="1" bestFit="1" customWidth="1"/>
    <col min="2060" max="2061" width="11.42578125" style="1"/>
    <col min="2062" max="2062" width="12.85546875" style="1" bestFit="1" customWidth="1"/>
    <col min="2063" max="2304" width="11.42578125" style="1"/>
    <col min="2305" max="2305" width="16.140625" style="1" bestFit="1" customWidth="1"/>
    <col min="2306" max="2306" width="44.28515625" style="1" bestFit="1" customWidth="1"/>
    <col min="2307" max="2307" width="19.85546875" style="1" bestFit="1" customWidth="1"/>
    <col min="2308" max="2308" width="32.85546875" style="1" bestFit="1" customWidth="1"/>
    <col min="2309" max="2309" width="20.42578125" style="1" bestFit="1" customWidth="1"/>
    <col min="2310" max="2310" width="20.85546875" style="1" bestFit="1" customWidth="1"/>
    <col min="2311" max="2311" width="23.28515625" style="1" bestFit="1" customWidth="1"/>
    <col min="2312" max="2312" width="16.140625" style="1" bestFit="1" customWidth="1"/>
    <col min="2313" max="2313" width="28.5703125" style="1" bestFit="1" customWidth="1"/>
    <col min="2314" max="2314" width="19.42578125" style="1" bestFit="1" customWidth="1"/>
    <col min="2315" max="2315" width="19.140625" style="1" bestFit="1" customWidth="1"/>
    <col min="2316" max="2317" width="11.42578125" style="1"/>
    <col min="2318" max="2318" width="12.85546875" style="1" bestFit="1" customWidth="1"/>
    <col min="2319" max="2560" width="11.42578125" style="1"/>
    <col min="2561" max="2561" width="16.140625" style="1" bestFit="1" customWidth="1"/>
    <col min="2562" max="2562" width="44.28515625" style="1" bestFit="1" customWidth="1"/>
    <col min="2563" max="2563" width="19.85546875" style="1" bestFit="1" customWidth="1"/>
    <col min="2564" max="2564" width="32.85546875" style="1" bestFit="1" customWidth="1"/>
    <col min="2565" max="2565" width="20.42578125" style="1" bestFit="1" customWidth="1"/>
    <col min="2566" max="2566" width="20.85546875" style="1" bestFit="1" customWidth="1"/>
    <col min="2567" max="2567" width="23.28515625" style="1" bestFit="1" customWidth="1"/>
    <col min="2568" max="2568" width="16.140625" style="1" bestFit="1" customWidth="1"/>
    <col min="2569" max="2569" width="28.5703125" style="1" bestFit="1" customWidth="1"/>
    <col min="2570" max="2570" width="19.42578125" style="1" bestFit="1" customWidth="1"/>
    <col min="2571" max="2571" width="19.140625" style="1" bestFit="1" customWidth="1"/>
    <col min="2572" max="2573" width="11.42578125" style="1"/>
    <col min="2574" max="2574" width="12.85546875" style="1" bestFit="1" customWidth="1"/>
    <col min="2575" max="2816" width="11.42578125" style="1"/>
    <col min="2817" max="2817" width="16.140625" style="1" bestFit="1" customWidth="1"/>
    <col min="2818" max="2818" width="44.28515625" style="1" bestFit="1" customWidth="1"/>
    <col min="2819" max="2819" width="19.85546875" style="1" bestFit="1" customWidth="1"/>
    <col min="2820" max="2820" width="32.85546875" style="1" bestFit="1" customWidth="1"/>
    <col min="2821" max="2821" width="20.42578125" style="1" bestFit="1" customWidth="1"/>
    <col min="2822" max="2822" width="20.85546875" style="1" bestFit="1" customWidth="1"/>
    <col min="2823" max="2823" width="23.28515625" style="1" bestFit="1" customWidth="1"/>
    <col min="2824" max="2824" width="16.140625" style="1" bestFit="1" customWidth="1"/>
    <col min="2825" max="2825" width="28.5703125" style="1" bestFit="1" customWidth="1"/>
    <col min="2826" max="2826" width="19.42578125" style="1" bestFit="1" customWidth="1"/>
    <col min="2827" max="2827" width="19.140625" style="1" bestFit="1" customWidth="1"/>
    <col min="2828" max="2829" width="11.42578125" style="1"/>
    <col min="2830" max="2830" width="12.85546875" style="1" bestFit="1" customWidth="1"/>
    <col min="2831" max="3072" width="11.42578125" style="1"/>
    <col min="3073" max="3073" width="16.140625" style="1" bestFit="1" customWidth="1"/>
    <col min="3074" max="3074" width="44.28515625" style="1" bestFit="1" customWidth="1"/>
    <col min="3075" max="3075" width="19.85546875" style="1" bestFit="1" customWidth="1"/>
    <col min="3076" max="3076" width="32.85546875" style="1" bestFit="1" customWidth="1"/>
    <col min="3077" max="3077" width="20.42578125" style="1" bestFit="1" customWidth="1"/>
    <col min="3078" max="3078" width="20.85546875" style="1" bestFit="1" customWidth="1"/>
    <col min="3079" max="3079" width="23.28515625" style="1" bestFit="1" customWidth="1"/>
    <col min="3080" max="3080" width="16.140625" style="1" bestFit="1" customWidth="1"/>
    <col min="3081" max="3081" width="28.5703125" style="1" bestFit="1" customWidth="1"/>
    <col min="3082" max="3082" width="19.42578125" style="1" bestFit="1" customWidth="1"/>
    <col min="3083" max="3083" width="19.140625" style="1" bestFit="1" customWidth="1"/>
    <col min="3084" max="3085" width="11.42578125" style="1"/>
    <col min="3086" max="3086" width="12.85546875" style="1" bestFit="1" customWidth="1"/>
    <col min="3087" max="3328" width="11.42578125" style="1"/>
    <col min="3329" max="3329" width="16.140625" style="1" bestFit="1" customWidth="1"/>
    <col min="3330" max="3330" width="44.28515625" style="1" bestFit="1" customWidth="1"/>
    <col min="3331" max="3331" width="19.85546875" style="1" bestFit="1" customWidth="1"/>
    <col min="3332" max="3332" width="32.85546875" style="1" bestFit="1" customWidth="1"/>
    <col min="3333" max="3333" width="20.42578125" style="1" bestFit="1" customWidth="1"/>
    <col min="3334" max="3334" width="20.85546875" style="1" bestFit="1" customWidth="1"/>
    <col min="3335" max="3335" width="23.28515625" style="1" bestFit="1" customWidth="1"/>
    <col min="3336" max="3336" width="16.140625" style="1" bestFit="1" customWidth="1"/>
    <col min="3337" max="3337" width="28.5703125" style="1" bestFit="1" customWidth="1"/>
    <col min="3338" max="3338" width="19.42578125" style="1" bestFit="1" customWidth="1"/>
    <col min="3339" max="3339" width="19.140625" style="1" bestFit="1" customWidth="1"/>
    <col min="3340" max="3341" width="11.42578125" style="1"/>
    <col min="3342" max="3342" width="12.85546875" style="1" bestFit="1" customWidth="1"/>
    <col min="3343" max="3584" width="11.42578125" style="1"/>
    <col min="3585" max="3585" width="16.140625" style="1" bestFit="1" customWidth="1"/>
    <col min="3586" max="3586" width="44.28515625" style="1" bestFit="1" customWidth="1"/>
    <col min="3587" max="3587" width="19.85546875" style="1" bestFit="1" customWidth="1"/>
    <col min="3588" max="3588" width="32.85546875" style="1" bestFit="1" customWidth="1"/>
    <col min="3589" max="3589" width="20.42578125" style="1" bestFit="1" customWidth="1"/>
    <col min="3590" max="3590" width="20.85546875" style="1" bestFit="1" customWidth="1"/>
    <col min="3591" max="3591" width="23.28515625" style="1" bestFit="1" customWidth="1"/>
    <col min="3592" max="3592" width="16.140625" style="1" bestFit="1" customWidth="1"/>
    <col min="3593" max="3593" width="28.5703125" style="1" bestFit="1" customWidth="1"/>
    <col min="3594" max="3594" width="19.42578125" style="1" bestFit="1" customWidth="1"/>
    <col min="3595" max="3595" width="19.140625" style="1" bestFit="1" customWidth="1"/>
    <col min="3596" max="3597" width="11.42578125" style="1"/>
    <col min="3598" max="3598" width="12.85546875" style="1" bestFit="1" customWidth="1"/>
    <col min="3599" max="3840" width="11.42578125" style="1"/>
    <col min="3841" max="3841" width="16.140625" style="1" bestFit="1" customWidth="1"/>
    <col min="3842" max="3842" width="44.28515625" style="1" bestFit="1" customWidth="1"/>
    <col min="3843" max="3843" width="19.85546875" style="1" bestFit="1" customWidth="1"/>
    <col min="3844" max="3844" width="32.85546875" style="1" bestFit="1" customWidth="1"/>
    <col min="3845" max="3845" width="20.42578125" style="1" bestFit="1" customWidth="1"/>
    <col min="3846" max="3846" width="20.85546875" style="1" bestFit="1" customWidth="1"/>
    <col min="3847" max="3847" width="23.28515625" style="1" bestFit="1" customWidth="1"/>
    <col min="3848" max="3848" width="16.140625" style="1" bestFit="1" customWidth="1"/>
    <col min="3849" max="3849" width="28.5703125" style="1" bestFit="1" customWidth="1"/>
    <col min="3850" max="3850" width="19.42578125" style="1" bestFit="1" customWidth="1"/>
    <col min="3851" max="3851" width="19.140625" style="1" bestFit="1" customWidth="1"/>
    <col min="3852" max="3853" width="11.42578125" style="1"/>
    <col min="3854" max="3854" width="12.85546875" style="1" bestFit="1" customWidth="1"/>
    <col min="3855" max="4096" width="11.42578125" style="1"/>
    <col min="4097" max="4097" width="16.140625" style="1" bestFit="1" customWidth="1"/>
    <col min="4098" max="4098" width="44.28515625" style="1" bestFit="1" customWidth="1"/>
    <col min="4099" max="4099" width="19.85546875" style="1" bestFit="1" customWidth="1"/>
    <col min="4100" max="4100" width="32.85546875" style="1" bestFit="1" customWidth="1"/>
    <col min="4101" max="4101" width="20.42578125" style="1" bestFit="1" customWidth="1"/>
    <col min="4102" max="4102" width="20.85546875" style="1" bestFit="1" customWidth="1"/>
    <col min="4103" max="4103" width="23.28515625" style="1" bestFit="1" customWidth="1"/>
    <col min="4104" max="4104" width="16.140625" style="1" bestFit="1" customWidth="1"/>
    <col min="4105" max="4105" width="28.5703125" style="1" bestFit="1" customWidth="1"/>
    <col min="4106" max="4106" width="19.42578125" style="1" bestFit="1" customWidth="1"/>
    <col min="4107" max="4107" width="19.140625" style="1" bestFit="1" customWidth="1"/>
    <col min="4108" max="4109" width="11.42578125" style="1"/>
    <col min="4110" max="4110" width="12.85546875" style="1" bestFit="1" customWidth="1"/>
    <col min="4111" max="4352" width="11.42578125" style="1"/>
    <col min="4353" max="4353" width="16.140625" style="1" bestFit="1" customWidth="1"/>
    <col min="4354" max="4354" width="44.28515625" style="1" bestFit="1" customWidth="1"/>
    <col min="4355" max="4355" width="19.85546875" style="1" bestFit="1" customWidth="1"/>
    <col min="4356" max="4356" width="32.85546875" style="1" bestFit="1" customWidth="1"/>
    <col min="4357" max="4357" width="20.42578125" style="1" bestFit="1" customWidth="1"/>
    <col min="4358" max="4358" width="20.85546875" style="1" bestFit="1" customWidth="1"/>
    <col min="4359" max="4359" width="23.28515625" style="1" bestFit="1" customWidth="1"/>
    <col min="4360" max="4360" width="16.140625" style="1" bestFit="1" customWidth="1"/>
    <col min="4361" max="4361" width="28.5703125" style="1" bestFit="1" customWidth="1"/>
    <col min="4362" max="4362" width="19.42578125" style="1" bestFit="1" customWidth="1"/>
    <col min="4363" max="4363" width="19.140625" style="1" bestFit="1" customWidth="1"/>
    <col min="4364" max="4365" width="11.42578125" style="1"/>
    <col min="4366" max="4366" width="12.85546875" style="1" bestFit="1" customWidth="1"/>
    <col min="4367" max="4608" width="11.42578125" style="1"/>
    <col min="4609" max="4609" width="16.140625" style="1" bestFit="1" customWidth="1"/>
    <col min="4610" max="4610" width="44.28515625" style="1" bestFit="1" customWidth="1"/>
    <col min="4611" max="4611" width="19.85546875" style="1" bestFit="1" customWidth="1"/>
    <col min="4612" max="4612" width="32.85546875" style="1" bestFit="1" customWidth="1"/>
    <col min="4613" max="4613" width="20.42578125" style="1" bestFit="1" customWidth="1"/>
    <col min="4614" max="4614" width="20.85546875" style="1" bestFit="1" customWidth="1"/>
    <col min="4615" max="4615" width="23.28515625" style="1" bestFit="1" customWidth="1"/>
    <col min="4616" max="4616" width="16.140625" style="1" bestFit="1" customWidth="1"/>
    <col min="4617" max="4617" width="28.5703125" style="1" bestFit="1" customWidth="1"/>
    <col min="4618" max="4618" width="19.42578125" style="1" bestFit="1" customWidth="1"/>
    <col min="4619" max="4619" width="19.140625" style="1" bestFit="1" customWidth="1"/>
    <col min="4620" max="4621" width="11.42578125" style="1"/>
    <col min="4622" max="4622" width="12.85546875" style="1" bestFit="1" customWidth="1"/>
    <col min="4623" max="4864" width="11.42578125" style="1"/>
    <col min="4865" max="4865" width="16.140625" style="1" bestFit="1" customWidth="1"/>
    <col min="4866" max="4866" width="44.28515625" style="1" bestFit="1" customWidth="1"/>
    <col min="4867" max="4867" width="19.85546875" style="1" bestFit="1" customWidth="1"/>
    <col min="4868" max="4868" width="32.85546875" style="1" bestFit="1" customWidth="1"/>
    <col min="4869" max="4869" width="20.42578125" style="1" bestFit="1" customWidth="1"/>
    <col min="4870" max="4870" width="20.85546875" style="1" bestFit="1" customWidth="1"/>
    <col min="4871" max="4871" width="23.28515625" style="1" bestFit="1" customWidth="1"/>
    <col min="4872" max="4872" width="16.140625" style="1" bestFit="1" customWidth="1"/>
    <col min="4873" max="4873" width="28.5703125" style="1" bestFit="1" customWidth="1"/>
    <col min="4874" max="4874" width="19.42578125" style="1" bestFit="1" customWidth="1"/>
    <col min="4875" max="4875" width="19.140625" style="1" bestFit="1" customWidth="1"/>
    <col min="4876" max="4877" width="11.42578125" style="1"/>
    <col min="4878" max="4878" width="12.85546875" style="1" bestFit="1" customWidth="1"/>
    <col min="4879" max="5120" width="11.42578125" style="1"/>
    <col min="5121" max="5121" width="16.140625" style="1" bestFit="1" customWidth="1"/>
    <col min="5122" max="5122" width="44.28515625" style="1" bestFit="1" customWidth="1"/>
    <col min="5123" max="5123" width="19.85546875" style="1" bestFit="1" customWidth="1"/>
    <col min="5124" max="5124" width="32.85546875" style="1" bestFit="1" customWidth="1"/>
    <col min="5125" max="5125" width="20.42578125" style="1" bestFit="1" customWidth="1"/>
    <col min="5126" max="5126" width="20.85546875" style="1" bestFit="1" customWidth="1"/>
    <col min="5127" max="5127" width="23.28515625" style="1" bestFit="1" customWidth="1"/>
    <col min="5128" max="5128" width="16.140625" style="1" bestFit="1" customWidth="1"/>
    <col min="5129" max="5129" width="28.5703125" style="1" bestFit="1" customWidth="1"/>
    <col min="5130" max="5130" width="19.42578125" style="1" bestFit="1" customWidth="1"/>
    <col min="5131" max="5131" width="19.140625" style="1" bestFit="1" customWidth="1"/>
    <col min="5132" max="5133" width="11.42578125" style="1"/>
    <col min="5134" max="5134" width="12.85546875" style="1" bestFit="1" customWidth="1"/>
    <col min="5135" max="5376" width="11.42578125" style="1"/>
    <col min="5377" max="5377" width="16.140625" style="1" bestFit="1" customWidth="1"/>
    <col min="5378" max="5378" width="44.28515625" style="1" bestFit="1" customWidth="1"/>
    <col min="5379" max="5379" width="19.85546875" style="1" bestFit="1" customWidth="1"/>
    <col min="5380" max="5380" width="32.85546875" style="1" bestFit="1" customWidth="1"/>
    <col min="5381" max="5381" width="20.42578125" style="1" bestFit="1" customWidth="1"/>
    <col min="5382" max="5382" width="20.85546875" style="1" bestFit="1" customWidth="1"/>
    <col min="5383" max="5383" width="23.28515625" style="1" bestFit="1" customWidth="1"/>
    <col min="5384" max="5384" width="16.140625" style="1" bestFit="1" customWidth="1"/>
    <col min="5385" max="5385" width="28.5703125" style="1" bestFit="1" customWidth="1"/>
    <col min="5386" max="5386" width="19.42578125" style="1" bestFit="1" customWidth="1"/>
    <col min="5387" max="5387" width="19.140625" style="1" bestFit="1" customWidth="1"/>
    <col min="5388" max="5389" width="11.42578125" style="1"/>
    <col min="5390" max="5390" width="12.85546875" style="1" bestFit="1" customWidth="1"/>
    <col min="5391" max="5632" width="11.42578125" style="1"/>
    <col min="5633" max="5633" width="16.140625" style="1" bestFit="1" customWidth="1"/>
    <col min="5634" max="5634" width="44.28515625" style="1" bestFit="1" customWidth="1"/>
    <col min="5635" max="5635" width="19.85546875" style="1" bestFit="1" customWidth="1"/>
    <col min="5636" max="5636" width="32.85546875" style="1" bestFit="1" customWidth="1"/>
    <col min="5637" max="5637" width="20.42578125" style="1" bestFit="1" customWidth="1"/>
    <col min="5638" max="5638" width="20.85546875" style="1" bestFit="1" customWidth="1"/>
    <col min="5639" max="5639" width="23.28515625" style="1" bestFit="1" customWidth="1"/>
    <col min="5640" max="5640" width="16.140625" style="1" bestFit="1" customWidth="1"/>
    <col min="5641" max="5641" width="28.5703125" style="1" bestFit="1" customWidth="1"/>
    <col min="5642" max="5642" width="19.42578125" style="1" bestFit="1" customWidth="1"/>
    <col min="5643" max="5643" width="19.140625" style="1" bestFit="1" customWidth="1"/>
    <col min="5644" max="5645" width="11.42578125" style="1"/>
    <col min="5646" max="5646" width="12.85546875" style="1" bestFit="1" customWidth="1"/>
    <col min="5647" max="5888" width="11.42578125" style="1"/>
    <col min="5889" max="5889" width="16.140625" style="1" bestFit="1" customWidth="1"/>
    <col min="5890" max="5890" width="44.28515625" style="1" bestFit="1" customWidth="1"/>
    <col min="5891" max="5891" width="19.85546875" style="1" bestFit="1" customWidth="1"/>
    <col min="5892" max="5892" width="32.85546875" style="1" bestFit="1" customWidth="1"/>
    <col min="5893" max="5893" width="20.42578125" style="1" bestFit="1" customWidth="1"/>
    <col min="5894" max="5894" width="20.85546875" style="1" bestFit="1" customWidth="1"/>
    <col min="5895" max="5895" width="23.28515625" style="1" bestFit="1" customWidth="1"/>
    <col min="5896" max="5896" width="16.140625" style="1" bestFit="1" customWidth="1"/>
    <col min="5897" max="5897" width="28.5703125" style="1" bestFit="1" customWidth="1"/>
    <col min="5898" max="5898" width="19.42578125" style="1" bestFit="1" customWidth="1"/>
    <col min="5899" max="5899" width="19.140625" style="1" bestFit="1" customWidth="1"/>
    <col min="5900" max="5901" width="11.42578125" style="1"/>
    <col min="5902" max="5902" width="12.85546875" style="1" bestFit="1" customWidth="1"/>
    <col min="5903" max="6144" width="11.42578125" style="1"/>
    <col min="6145" max="6145" width="16.140625" style="1" bestFit="1" customWidth="1"/>
    <col min="6146" max="6146" width="44.28515625" style="1" bestFit="1" customWidth="1"/>
    <col min="6147" max="6147" width="19.85546875" style="1" bestFit="1" customWidth="1"/>
    <col min="6148" max="6148" width="32.85546875" style="1" bestFit="1" customWidth="1"/>
    <col min="6149" max="6149" width="20.42578125" style="1" bestFit="1" customWidth="1"/>
    <col min="6150" max="6150" width="20.85546875" style="1" bestFit="1" customWidth="1"/>
    <col min="6151" max="6151" width="23.28515625" style="1" bestFit="1" customWidth="1"/>
    <col min="6152" max="6152" width="16.140625" style="1" bestFit="1" customWidth="1"/>
    <col min="6153" max="6153" width="28.5703125" style="1" bestFit="1" customWidth="1"/>
    <col min="6154" max="6154" width="19.42578125" style="1" bestFit="1" customWidth="1"/>
    <col min="6155" max="6155" width="19.140625" style="1" bestFit="1" customWidth="1"/>
    <col min="6156" max="6157" width="11.42578125" style="1"/>
    <col min="6158" max="6158" width="12.85546875" style="1" bestFit="1" customWidth="1"/>
    <col min="6159" max="6400" width="11.42578125" style="1"/>
    <col min="6401" max="6401" width="16.140625" style="1" bestFit="1" customWidth="1"/>
    <col min="6402" max="6402" width="44.28515625" style="1" bestFit="1" customWidth="1"/>
    <col min="6403" max="6403" width="19.85546875" style="1" bestFit="1" customWidth="1"/>
    <col min="6404" max="6404" width="32.85546875" style="1" bestFit="1" customWidth="1"/>
    <col min="6405" max="6405" width="20.42578125" style="1" bestFit="1" customWidth="1"/>
    <col min="6406" max="6406" width="20.85546875" style="1" bestFit="1" customWidth="1"/>
    <col min="6407" max="6407" width="23.28515625" style="1" bestFit="1" customWidth="1"/>
    <col min="6408" max="6408" width="16.140625" style="1" bestFit="1" customWidth="1"/>
    <col min="6409" max="6409" width="28.5703125" style="1" bestFit="1" customWidth="1"/>
    <col min="6410" max="6410" width="19.42578125" style="1" bestFit="1" customWidth="1"/>
    <col min="6411" max="6411" width="19.140625" style="1" bestFit="1" customWidth="1"/>
    <col min="6412" max="6413" width="11.42578125" style="1"/>
    <col min="6414" max="6414" width="12.85546875" style="1" bestFit="1" customWidth="1"/>
    <col min="6415" max="6656" width="11.42578125" style="1"/>
    <col min="6657" max="6657" width="16.140625" style="1" bestFit="1" customWidth="1"/>
    <col min="6658" max="6658" width="44.28515625" style="1" bestFit="1" customWidth="1"/>
    <col min="6659" max="6659" width="19.85546875" style="1" bestFit="1" customWidth="1"/>
    <col min="6660" max="6660" width="32.85546875" style="1" bestFit="1" customWidth="1"/>
    <col min="6661" max="6661" width="20.42578125" style="1" bestFit="1" customWidth="1"/>
    <col min="6662" max="6662" width="20.85546875" style="1" bestFit="1" customWidth="1"/>
    <col min="6663" max="6663" width="23.28515625" style="1" bestFit="1" customWidth="1"/>
    <col min="6664" max="6664" width="16.140625" style="1" bestFit="1" customWidth="1"/>
    <col min="6665" max="6665" width="28.5703125" style="1" bestFit="1" customWidth="1"/>
    <col min="6666" max="6666" width="19.42578125" style="1" bestFit="1" customWidth="1"/>
    <col min="6667" max="6667" width="19.140625" style="1" bestFit="1" customWidth="1"/>
    <col min="6668" max="6669" width="11.42578125" style="1"/>
    <col min="6670" max="6670" width="12.85546875" style="1" bestFit="1" customWidth="1"/>
    <col min="6671" max="6912" width="11.42578125" style="1"/>
    <col min="6913" max="6913" width="16.140625" style="1" bestFit="1" customWidth="1"/>
    <col min="6914" max="6914" width="44.28515625" style="1" bestFit="1" customWidth="1"/>
    <col min="6915" max="6915" width="19.85546875" style="1" bestFit="1" customWidth="1"/>
    <col min="6916" max="6916" width="32.85546875" style="1" bestFit="1" customWidth="1"/>
    <col min="6917" max="6917" width="20.42578125" style="1" bestFit="1" customWidth="1"/>
    <col min="6918" max="6918" width="20.85546875" style="1" bestFit="1" customWidth="1"/>
    <col min="6919" max="6919" width="23.28515625" style="1" bestFit="1" customWidth="1"/>
    <col min="6920" max="6920" width="16.140625" style="1" bestFit="1" customWidth="1"/>
    <col min="6921" max="6921" width="28.5703125" style="1" bestFit="1" customWidth="1"/>
    <col min="6922" max="6922" width="19.42578125" style="1" bestFit="1" customWidth="1"/>
    <col min="6923" max="6923" width="19.140625" style="1" bestFit="1" customWidth="1"/>
    <col min="6924" max="6925" width="11.42578125" style="1"/>
    <col min="6926" max="6926" width="12.85546875" style="1" bestFit="1" customWidth="1"/>
    <col min="6927" max="7168" width="11.42578125" style="1"/>
    <col min="7169" max="7169" width="16.140625" style="1" bestFit="1" customWidth="1"/>
    <col min="7170" max="7170" width="44.28515625" style="1" bestFit="1" customWidth="1"/>
    <col min="7171" max="7171" width="19.85546875" style="1" bestFit="1" customWidth="1"/>
    <col min="7172" max="7172" width="32.85546875" style="1" bestFit="1" customWidth="1"/>
    <col min="7173" max="7173" width="20.42578125" style="1" bestFit="1" customWidth="1"/>
    <col min="7174" max="7174" width="20.85546875" style="1" bestFit="1" customWidth="1"/>
    <col min="7175" max="7175" width="23.28515625" style="1" bestFit="1" customWidth="1"/>
    <col min="7176" max="7176" width="16.140625" style="1" bestFit="1" customWidth="1"/>
    <col min="7177" max="7177" width="28.5703125" style="1" bestFit="1" customWidth="1"/>
    <col min="7178" max="7178" width="19.42578125" style="1" bestFit="1" customWidth="1"/>
    <col min="7179" max="7179" width="19.140625" style="1" bestFit="1" customWidth="1"/>
    <col min="7180" max="7181" width="11.42578125" style="1"/>
    <col min="7182" max="7182" width="12.85546875" style="1" bestFit="1" customWidth="1"/>
    <col min="7183" max="7424" width="11.42578125" style="1"/>
    <col min="7425" max="7425" width="16.140625" style="1" bestFit="1" customWidth="1"/>
    <col min="7426" max="7426" width="44.28515625" style="1" bestFit="1" customWidth="1"/>
    <col min="7427" max="7427" width="19.85546875" style="1" bestFit="1" customWidth="1"/>
    <col min="7428" max="7428" width="32.85546875" style="1" bestFit="1" customWidth="1"/>
    <col min="7429" max="7429" width="20.42578125" style="1" bestFit="1" customWidth="1"/>
    <col min="7430" max="7430" width="20.85546875" style="1" bestFit="1" customWidth="1"/>
    <col min="7431" max="7431" width="23.28515625" style="1" bestFit="1" customWidth="1"/>
    <col min="7432" max="7432" width="16.140625" style="1" bestFit="1" customWidth="1"/>
    <col min="7433" max="7433" width="28.5703125" style="1" bestFit="1" customWidth="1"/>
    <col min="7434" max="7434" width="19.42578125" style="1" bestFit="1" customWidth="1"/>
    <col min="7435" max="7435" width="19.140625" style="1" bestFit="1" customWidth="1"/>
    <col min="7436" max="7437" width="11.42578125" style="1"/>
    <col min="7438" max="7438" width="12.85546875" style="1" bestFit="1" customWidth="1"/>
    <col min="7439" max="7680" width="11.42578125" style="1"/>
    <col min="7681" max="7681" width="16.140625" style="1" bestFit="1" customWidth="1"/>
    <col min="7682" max="7682" width="44.28515625" style="1" bestFit="1" customWidth="1"/>
    <col min="7683" max="7683" width="19.85546875" style="1" bestFit="1" customWidth="1"/>
    <col min="7684" max="7684" width="32.85546875" style="1" bestFit="1" customWidth="1"/>
    <col min="7685" max="7685" width="20.42578125" style="1" bestFit="1" customWidth="1"/>
    <col min="7686" max="7686" width="20.85546875" style="1" bestFit="1" customWidth="1"/>
    <col min="7687" max="7687" width="23.28515625" style="1" bestFit="1" customWidth="1"/>
    <col min="7688" max="7688" width="16.140625" style="1" bestFit="1" customWidth="1"/>
    <col min="7689" max="7689" width="28.5703125" style="1" bestFit="1" customWidth="1"/>
    <col min="7690" max="7690" width="19.42578125" style="1" bestFit="1" customWidth="1"/>
    <col min="7691" max="7691" width="19.140625" style="1" bestFit="1" customWidth="1"/>
    <col min="7692" max="7693" width="11.42578125" style="1"/>
    <col min="7694" max="7694" width="12.85546875" style="1" bestFit="1" customWidth="1"/>
    <col min="7695" max="7936" width="11.42578125" style="1"/>
    <col min="7937" max="7937" width="16.140625" style="1" bestFit="1" customWidth="1"/>
    <col min="7938" max="7938" width="44.28515625" style="1" bestFit="1" customWidth="1"/>
    <col min="7939" max="7939" width="19.85546875" style="1" bestFit="1" customWidth="1"/>
    <col min="7940" max="7940" width="32.85546875" style="1" bestFit="1" customWidth="1"/>
    <col min="7941" max="7941" width="20.42578125" style="1" bestFit="1" customWidth="1"/>
    <col min="7942" max="7942" width="20.85546875" style="1" bestFit="1" customWidth="1"/>
    <col min="7943" max="7943" width="23.28515625" style="1" bestFit="1" customWidth="1"/>
    <col min="7944" max="7944" width="16.140625" style="1" bestFit="1" customWidth="1"/>
    <col min="7945" max="7945" width="28.5703125" style="1" bestFit="1" customWidth="1"/>
    <col min="7946" max="7946" width="19.42578125" style="1" bestFit="1" customWidth="1"/>
    <col min="7947" max="7947" width="19.140625" style="1" bestFit="1" customWidth="1"/>
    <col min="7948" max="7949" width="11.42578125" style="1"/>
    <col min="7950" max="7950" width="12.85546875" style="1" bestFit="1" customWidth="1"/>
    <col min="7951" max="8192" width="11.42578125" style="1"/>
    <col min="8193" max="8193" width="16.140625" style="1" bestFit="1" customWidth="1"/>
    <col min="8194" max="8194" width="44.28515625" style="1" bestFit="1" customWidth="1"/>
    <col min="8195" max="8195" width="19.85546875" style="1" bestFit="1" customWidth="1"/>
    <col min="8196" max="8196" width="32.85546875" style="1" bestFit="1" customWidth="1"/>
    <col min="8197" max="8197" width="20.42578125" style="1" bestFit="1" customWidth="1"/>
    <col min="8198" max="8198" width="20.85546875" style="1" bestFit="1" customWidth="1"/>
    <col min="8199" max="8199" width="23.28515625" style="1" bestFit="1" customWidth="1"/>
    <col min="8200" max="8200" width="16.140625" style="1" bestFit="1" customWidth="1"/>
    <col min="8201" max="8201" width="28.5703125" style="1" bestFit="1" customWidth="1"/>
    <col min="8202" max="8202" width="19.42578125" style="1" bestFit="1" customWidth="1"/>
    <col min="8203" max="8203" width="19.140625" style="1" bestFit="1" customWidth="1"/>
    <col min="8204" max="8205" width="11.42578125" style="1"/>
    <col min="8206" max="8206" width="12.85546875" style="1" bestFit="1" customWidth="1"/>
    <col min="8207" max="8448" width="11.42578125" style="1"/>
    <col min="8449" max="8449" width="16.140625" style="1" bestFit="1" customWidth="1"/>
    <col min="8450" max="8450" width="44.28515625" style="1" bestFit="1" customWidth="1"/>
    <col min="8451" max="8451" width="19.85546875" style="1" bestFit="1" customWidth="1"/>
    <col min="8452" max="8452" width="32.85546875" style="1" bestFit="1" customWidth="1"/>
    <col min="8453" max="8453" width="20.42578125" style="1" bestFit="1" customWidth="1"/>
    <col min="8454" max="8454" width="20.85546875" style="1" bestFit="1" customWidth="1"/>
    <col min="8455" max="8455" width="23.28515625" style="1" bestFit="1" customWidth="1"/>
    <col min="8456" max="8456" width="16.140625" style="1" bestFit="1" customWidth="1"/>
    <col min="8457" max="8457" width="28.5703125" style="1" bestFit="1" customWidth="1"/>
    <col min="8458" max="8458" width="19.42578125" style="1" bestFit="1" customWidth="1"/>
    <col min="8459" max="8459" width="19.140625" style="1" bestFit="1" customWidth="1"/>
    <col min="8460" max="8461" width="11.42578125" style="1"/>
    <col min="8462" max="8462" width="12.85546875" style="1" bestFit="1" customWidth="1"/>
    <col min="8463" max="8704" width="11.42578125" style="1"/>
    <col min="8705" max="8705" width="16.140625" style="1" bestFit="1" customWidth="1"/>
    <col min="8706" max="8706" width="44.28515625" style="1" bestFit="1" customWidth="1"/>
    <col min="8707" max="8707" width="19.85546875" style="1" bestFit="1" customWidth="1"/>
    <col min="8708" max="8708" width="32.85546875" style="1" bestFit="1" customWidth="1"/>
    <col min="8709" max="8709" width="20.42578125" style="1" bestFit="1" customWidth="1"/>
    <col min="8710" max="8710" width="20.85546875" style="1" bestFit="1" customWidth="1"/>
    <col min="8711" max="8711" width="23.28515625" style="1" bestFit="1" customWidth="1"/>
    <col min="8712" max="8712" width="16.140625" style="1" bestFit="1" customWidth="1"/>
    <col min="8713" max="8713" width="28.5703125" style="1" bestFit="1" customWidth="1"/>
    <col min="8714" max="8714" width="19.42578125" style="1" bestFit="1" customWidth="1"/>
    <col min="8715" max="8715" width="19.140625" style="1" bestFit="1" customWidth="1"/>
    <col min="8716" max="8717" width="11.42578125" style="1"/>
    <col min="8718" max="8718" width="12.85546875" style="1" bestFit="1" customWidth="1"/>
    <col min="8719" max="8960" width="11.42578125" style="1"/>
    <col min="8961" max="8961" width="16.140625" style="1" bestFit="1" customWidth="1"/>
    <col min="8962" max="8962" width="44.28515625" style="1" bestFit="1" customWidth="1"/>
    <col min="8963" max="8963" width="19.85546875" style="1" bestFit="1" customWidth="1"/>
    <col min="8964" max="8964" width="32.85546875" style="1" bestFit="1" customWidth="1"/>
    <col min="8965" max="8965" width="20.42578125" style="1" bestFit="1" customWidth="1"/>
    <col min="8966" max="8966" width="20.85546875" style="1" bestFit="1" customWidth="1"/>
    <col min="8967" max="8967" width="23.28515625" style="1" bestFit="1" customWidth="1"/>
    <col min="8968" max="8968" width="16.140625" style="1" bestFit="1" customWidth="1"/>
    <col min="8969" max="8969" width="28.5703125" style="1" bestFit="1" customWidth="1"/>
    <col min="8970" max="8970" width="19.42578125" style="1" bestFit="1" customWidth="1"/>
    <col min="8971" max="8971" width="19.140625" style="1" bestFit="1" customWidth="1"/>
    <col min="8972" max="8973" width="11.42578125" style="1"/>
    <col min="8974" max="8974" width="12.85546875" style="1" bestFit="1" customWidth="1"/>
    <col min="8975" max="9216" width="11.42578125" style="1"/>
    <col min="9217" max="9217" width="16.140625" style="1" bestFit="1" customWidth="1"/>
    <col min="9218" max="9218" width="44.28515625" style="1" bestFit="1" customWidth="1"/>
    <col min="9219" max="9219" width="19.85546875" style="1" bestFit="1" customWidth="1"/>
    <col min="9220" max="9220" width="32.85546875" style="1" bestFit="1" customWidth="1"/>
    <col min="9221" max="9221" width="20.42578125" style="1" bestFit="1" customWidth="1"/>
    <col min="9222" max="9222" width="20.85546875" style="1" bestFit="1" customWidth="1"/>
    <col min="9223" max="9223" width="23.28515625" style="1" bestFit="1" customWidth="1"/>
    <col min="9224" max="9224" width="16.140625" style="1" bestFit="1" customWidth="1"/>
    <col min="9225" max="9225" width="28.5703125" style="1" bestFit="1" customWidth="1"/>
    <col min="9226" max="9226" width="19.42578125" style="1" bestFit="1" customWidth="1"/>
    <col min="9227" max="9227" width="19.140625" style="1" bestFit="1" customWidth="1"/>
    <col min="9228" max="9229" width="11.42578125" style="1"/>
    <col min="9230" max="9230" width="12.85546875" style="1" bestFit="1" customWidth="1"/>
    <col min="9231" max="9472" width="11.42578125" style="1"/>
    <col min="9473" max="9473" width="16.140625" style="1" bestFit="1" customWidth="1"/>
    <col min="9474" max="9474" width="44.28515625" style="1" bestFit="1" customWidth="1"/>
    <col min="9475" max="9475" width="19.85546875" style="1" bestFit="1" customWidth="1"/>
    <col min="9476" max="9476" width="32.85546875" style="1" bestFit="1" customWidth="1"/>
    <col min="9477" max="9477" width="20.42578125" style="1" bestFit="1" customWidth="1"/>
    <col min="9478" max="9478" width="20.85546875" style="1" bestFit="1" customWidth="1"/>
    <col min="9479" max="9479" width="23.28515625" style="1" bestFit="1" customWidth="1"/>
    <col min="9480" max="9480" width="16.140625" style="1" bestFit="1" customWidth="1"/>
    <col min="9481" max="9481" width="28.5703125" style="1" bestFit="1" customWidth="1"/>
    <col min="9482" max="9482" width="19.42578125" style="1" bestFit="1" customWidth="1"/>
    <col min="9483" max="9483" width="19.140625" style="1" bestFit="1" customWidth="1"/>
    <col min="9484" max="9485" width="11.42578125" style="1"/>
    <col min="9486" max="9486" width="12.85546875" style="1" bestFit="1" customWidth="1"/>
    <col min="9487" max="9728" width="11.42578125" style="1"/>
    <col min="9729" max="9729" width="16.140625" style="1" bestFit="1" customWidth="1"/>
    <col min="9730" max="9730" width="44.28515625" style="1" bestFit="1" customWidth="1"/>
    <col min="9731" max="9731" width="19.85546875" style="1" bestFit="1" customWidth="1"/>
    <col min="9732" max="9732" width="32.85546875" style="1" bestFit="1" customWidth="1"/>
    <col min="9733" max="9733" width="20.42578125" style="1" bestFit="1" customWidth="1"/>
    <col min="9734" max="9734" width="20.85546875" style="1" bestFit="1" customWidth="1"/>
    <col min="9735" max="9735" width="23.28515625" style="1" bestFit="1" customWidth="1"/>
    <col min="9736" max="9736" width="16.140625" style="1" bestFit="1" customWidth="1"/>
    <col min="9737" max="9737" width="28.5703125" style="1" bestFit="1" customWidth="1"/>
    <col min="9738" max="9738" width="19.42578125" style="1" bestFit="1" customWidth="1"/>
    <col min="9739" max="9739" width="19.140625" style="1" bestFit="1" customWidth="1"/>
    <col min="9740" max="9741" width="11.42578125" style="1"/>
    <col min="9742" max="9742" width="12.85546875" style="1" bestFit="1" customWidth="1"/>
    <col min="9743" max="9984" width="11.42578125" style="1"/>
    <col min="9985" max="9985" width="16.140625" style="1" bestFit="1" customWidth="1"/>
    <col min="9986" max="9986" width="44.28515625" style="1" bestFit="1" customWidth="1"/>
    <col min="9987" max="9987" width="19.85546875" style="1" bestFit="1" customWidth="1"/>
    <col min="9988" max="9988" width="32.85546875" style="1" bestFit="1" customWidth="1"/>
    <col min="9989" max="9989" width="20.42578125" style="1" bestFit="1" customWidth="1"/>
    <col min="9990" max="9990" width="20.85546875" style="1" bestFit="1" customWidth="1"/>
    <col min="9991" max="9991" width="23.28515625" style="1" bestFit="1" customWidth="1"/>
    <col min="9992" max="9992" width="16.140625" style="1" bestFit="1" customWidth="1"/>
    <col min="9993" max="9993" width="28.5703125" style="1" bestFit="1" customWidth="1"/>
    <col min="9994" max="9994" width="19.42578125" style="1" bestFit="1" customWidth="1"/>
    <col min="9995" max="9995" width="19.140625" style="1" bestFit="1" customWidth="1"/>
    <col min="9996" max="9997" width="11.42578125" style="1"/>
    <col min="9998" max="9998" width="12.85546875" style="1" bestFit="1" customWidth="1"/>
    <col min="9999" max="10240" width="11.42578125" style="1"/>
    <col min="10241" max="10241" width="16.140625" style="1" bestFit="1" customWidth="1"/>
    <col min="10242" max="10242" width="44.28515625" style="1" bestFit="1" customWidth="1"/>
    <col min="10243" max="10243" width="19.85546875" style="1" bestFit="1" customWidth="1"/>
    <col min="10244" max="10244" width="32.85546875" style="1" bestFit="1" customWidth="1"/>
    <col min="10245" max="10245" width="20.42578125" style="1" bestFit="1" customWidth="1"/>
    <col min="10246" max="10246" width="20.85546875" style="1" bestFit="1" customWidth="1"/>
    <col min="10247" max="10247" width="23.28515625" style="1" bestFit="1" customWidth="1"/>
    <col min="10248" max="10248" width="16.140625" style="1" bestFit="1" customWidth="1"/>
    <col min="10249" max="10249" width="28.5703125" style="1" bestFit="1" customWidth="1"/>
    <col min="10250" max="10250" width="19.42578125" style="1" bestFit="1" customWidth="1"/>
    <col min="10251" max="10251" width="19.140625" style="1" bestFit="1" customWidth="1"/>
    <col min="10252" max="10253" width="11.42578125" style="1"/>
    <col min="10254" max="10254" width="12.85546875" style="1" bestFit="1" customWidth="1"/>
    <col min="10255" max="10496" width="11.42578125" style="1"/>
    <col min="10497" max="10497" width="16.140625" style="1" bestFit="1" customWidth="1"/>
    <col min="10498" max="10498" width="44.28515625" style="1" bestFit="1" customWidth="1"/>
    <col min="10499" max="10499" width="19.85546875" style="1" bestFit="1" customWidth="1"/>
    <col min="10500" max="10500" width="32.85546875" style="1" bestFit="1" customWidth="1"/>
    <col min="10501" max="10501" width="20.42578125" style="1" bestFit="1" customWidth="1"/>
    <col min="10502" max="10502" width="20.85546875" style="1" bestFit="1" customWidth="1"/>
    <col min="10503" max="10503" width="23.28515625" style="1" bestFit="1" customWidth="1"/>
    <col min="10504" max="10504" width="16.140625" style="1" bestFit="1" customWidth="1"/>
    <col min="10505" max="10505" width="28.5703125" style="1" bestFit="1" customWidth="1"/>
    <col min="10506" max="10506" width="19.42578125" style="1" bestFit="1" customWidth="1"/>
    <col min="10507" max="10507" width="19.140625" style="1" bestFit="1" customWidth="1"/>
    <col min="10508" max="10509" width="11.42578125" style="1"/>
    <col min="10510" max="10510" width="12.85546875" style="1" bestFit="1" customWidth="1"/>
    <col min="10511" max="10752" width="11.42578125" style="1"/>
    <col min="10753" max="10753" width="16.140625" style="1" bestFit="1" customWidth="1"/>
    <col min="10754" max="10754" width="44.28515625" style="1" bestFit="1" customWidth="1"/>
    <col min="10755" max="10755" width="19.85546875" style="1" bestFit="1" customWidth="1"/>
    <col min="10756" max="10756" width="32.85546875" style="1" bestFit="1" customWidth="1"/>
    <col min="10757" max="10757" width="20.42578125" style="1" bestFit="1" customWidth="1"/>
    <col min="10758" max="10758" width="20.85546875" style="1" bestFit="1" customWidth="1"/>
    <col min="10759" max="10759" width="23.28515625" style="1" bestFit="1" customWidth="1"/>
    <col min="10760" max="10760" width="16.140625" style="1" bestFit="1" customWidth="1"/>
    <col min="10761" max="10761" width="28.5703125" style="1" bestFit="1" customWidth="1"/>
    <col min="10762" max="10762" width="19.42578125" style="1" bestFit="1" customWidth="1"/>
    <col min="10763" max="10763" width="19.140625" style="1" bestFit="1" customWidth="1"/>
    <col min="10764" max="10765" width="11.42578125" style="1"/>
    <col min="10766" max="10766" width="12.85546875" style="1" bestFit="1" customWidth="1"/>
    <col min="10767" max="11008" width="11.42578125" style="1"/>
    <col min="11009" max="11009" width="16.140625" style="1" bestFit="1" customWidth="1"/>
    <col min="11010" max="11010" width="44.28515625" style="1" bestFit="1" customWidth="1"/>
    <col min="11011" max="11011" width="19.85546875" style="1" bestFit="1" customWidth="1"/>
    <col min="11012" max="11012" width="32.85546875" style="1" bestFit="1" customWidth="1"/>
    <col min="11013" max="11013" width="20.42578125" style="1" bestFit="1" customWidth="1"/>
    <col min="11014" max="11014" width="20.85546875" style="1" bestFit="1" customWidth="1"/>
    <col min="11015" max="11015" width="23.28515625" style="1" bestFit="1" customWidth="1"/>
    <col min="11016" max="11016" width="16.140625" style="1" bestFit="1" customWidth="1"/>
    <col min="11017" max="11017" width="28.5703125" style="1" bestFit="1" customWidth="1"/>
    <col min="11018" max="11018" width="19.42578125" style="1" bestFit="1" customWidth="1"/>
    <col min="11019" max="11019" width="19.140625" style="1" bestFit="1" customWidth="1"/>
    <col min="11020" max="11021" width="11.42578125" style="1"/>
    <col min="11022" max="11022" width="12.85546875" style="1" bestFit="1" customWidth="1"/>
    <col min="11023" max="11264" width="11.42578125" style="1"/>
    <col min="11265" max="11265" width="16.140625" style="1" bestFit="1" customWidth="1"/>
    <col min="11266" max="11266" width="44.28515625" style="1" bestFit="1" customWidth="1"/>
    <col min="11267" max="11267" width="19.85546875" style="1" bestFit="1" customWidth="1"/>
    <col min="11268" max="11268" width="32.85546875" style="1" bestFit="1" customWidth="1"/>
    <col min="11269" max="11269" width="20.42578125" style="1" bestFit="1" customWidth="1"/>
    <col min="11270" max="11270" width="20.85546875" style="1" bestFit="1" customWidth="1"/>
    <col min="11271" max="11271" width="23.28515625" style="1" bestFit="1" customWidth="1"/>
    <col min="11272" max="11272" width="16.140625" style="1" bestFit="1" customWidth="1"/>
    <col min="11273" max="11273" width="28.5703125" style="1" bestFit="1" customWidth="1"/>
    <col min="11274" max="11274" width="19.42578125" style="1" bestFit="1" customWidth="1"/>
    <col min="11275" max="11275" width="19.140625" style="1" bestFit="1" customWidth="1"/>
    <col min="11276" max="11277" width="11.42578125" style="1"/>
    <col min="11278" max="11278" width="12.85546875" style="1" bestFit="1" customWidth="1"/>
    <col min="11279" max="11520" width="11.42578125" style="1"/>
    <col min="11521" max="11521" width="16.140625" style="1" bestFit="1" customWidth="1"/>
    <col min="11522" max="11522" width="44.28515625" style="1" bestFit="1" customWidth="1"/>
    <col min="11523" max="11523" width="19.85546875" style="1" bestFit="1" customWidth="1"/>
    <col min="11524" max="11524" width="32.85546875" style="1" bestFit="1" customWidth="1"/>
    <col min="11525" max="11525" width="20.42578125" style="1" bestFit="1" customWidth="1"/>
    <col min="11526" max="11526" width="20.85546875" style="1" bestFit="1" customWidth="1"/>
    <col min="11527" max="11527" width="23.28515625" style="1" bestFit="1" customWidth="1"/>
    <col min="11528" max="11528" width="16.140625" style="1" bestFit="1" customWidth="1"/>
    <col min="11529" max="11529" width="28.5703125" style="1" bestFit="1" customWidth="1"/>
    <col min="11530" max="11530" width="19.42578125" style="1" bestFit="1" customWidth="1"/>
    <col min="11531" max="11531" width="19.140625" style="1" bestFit="1" customWidth="1"/>
    <col min="11532" max="11533" width="11.42578125" style="1"/>
    <col min="11534" max="11534" width="12.85546875" style="1" bestFit="1" customWidth="1"/>
    <col min="11535" max="11776" width="11.42578125" style="1"/>
    <col min="11777" max="11777" width="16.140625" style="1" bestFit="1" customWidth="1"/>
    <col min="11778" max="11778" width="44.28515625" style="1" bestFit="1" customWidth="1"/>
    <col min="11779" max="11779" width="19.85546875" style="1" bestFit="1" customWidth="1"/>
    <col min="11780" max="11780" width="32.85546875" style="1" bestFit="1" customWidth="1"/>
    <col min="11781" max="11781" width="20.42578125" style="1" bestFit="1" customWidth="1"/>
    <col min="11782" max="11782" width="20.85546875" style="1" bestFit="1" customWidth="1"/>
    <col min="11783" max="11783" width="23.28515625" style="1" bestFit="1" customWidth="1"/>
    <col min="11784" max="11784" width="16.140625" style="1" bestFit="1" customWidth="1"/>
    <col min="11785" max="11785" width="28.5703125" style="1" bestFit="1" customWidth="1"/>
    <col min="11786" max="11786" width="19.42578125" style="1" bestFit="1" customWidth="1"/>
    <col min="11787" max="11787" width="19.140625" style="1" bestFit="1" customWidth="1"/>
    <col min="11788" max="11789" width="11.42578125" style="1"/>
    <col min="11790" max="11790" width="12.85546875" style="1" bestFit="1" customWidth="1"/>
    <col min="11791" max="12032" width="11.42578125" style="1"/>
    <col min="12033" max="12033" width="16.140625" style="1" bestFit="1" customWidth="1"/>
    <col min="12034" max="12034" width="44.28515625" style="1" bestFit="1" customWidth="1"/>
    <col min="12035" max="12035" width="19.85546875" style="1" bestFit="1" customWidth="1"/>
    <col min="12036" max="12036" width="32.85546875" style="1" bestFit="1" customWidth="1"/>
    <col min="12037" max="12037" width="20.42578125" style="1" bestFit="1" customWidth="1"/>
    <col min="12038" max="12038" width="20.85546875" style="1" bestFit="1" customWidth="1"/>
    <col min="12039" max="12039" width="23.28515625" style="1" bestFit="1" customWidth="1"/>
    <col min="12040" max="12040" width="16.140625" style="1" bestFit="1" customWidth="1"/>
    <col min="12041" max="12041" width="28.5703125" style="1" bestFit="1" customWidth="1"/>
    <col min="12042" max="12042" width="19.42578125" style="1" bestFit="1" customWidth="1"/>
    <col min="12043" max="12043" width="19.140625" style="1" bestFit="1" customWidth="1"/>
    <col min="12044" max="12045" width="11.42578125" style="1"/>
    <col min="12046" max="12046" width="12.85546875" style="1" bestFit="1" customWidth="1"/>
    <col min="12047" max="12288" width="11.42578125" style="1"/>
    <col min="12289" max="12289" width="16.140625" style="1" bestFit="1" customWidth="1"/>
    <col min="12290" max="12290" width="44.28515625" style="1" bestFit="1" customWidth="1"/>
    <col min="12291" max="12291" width="19.85546875" style="1" bestFit="1" customWidth="1"/>
    <col min="12292" max="12292" width="32.85546875" style="1" bestFit="1" customWidth="1"/>
    <col min="12293" max="12293" width="20.42578125" style="1" bestFit="1" customWidth="1"/>
    <col min="12294" max="12294" width="20.85546875" style="1" bestFit="1" customWidth="1"/>
    <col min="12295" max="12295" width="23.28515625" style="1" bestFit="1" customWidth="1"/>
    <col min="12296" max="12296" width="16.140625" style="1" bestFit="1" customWidth="1"/>
    <col min="12297" max="12297" width="28.5703125" style="1" bestFit="1" customWidth="1"/>
    <col min="12298" max="12298" width="19.42578125" style="1" bestFit="1" customWidth="1"/>
    <col min="12299" max="12299" width="19.140625" style="1" bestFit="1" customWidth="1"/>
    <col min="12300" max="12301" width="11.42578125" style="1"/>
    <col min="12302" max="12302" width="12.85546875" style="1" bestFit="1" customWidth="1"/>
    <col min="12303" max="12544" width="11.42578125" style="1"/>
    <col min="12545" max="12545" width="16.140625" style="1" bestFit="1" customWidth="1"/>
    <col min="12546" max="12546" width="44.28515625" style="1" bestFit="1" customWidth="1"/>
    <col min="12547" max="12547" width="19.85546875" style="1" bestFit="1" customWidth="1"/>
    <col min="12548" max="12548" width="32.85546875" style="1" bestFit="1" customWidth="1"/>
    <col min="12549" max="12549" width="20.42578125" style="1" bestFit="1" customWidth="1"/>
    <col min="12550" max="12550" width="20.85546875" style="1" bestFit="1" customWidth="1"/>
    <col min="12551" max="12551" width="23.28515625" style="1" bestFit="1" customWidth="1"/>
    <col min="12552" max="12552" width="16.140625" style="1" bestFit="1" customWidth="1"/>
    <col min="12553" max="12553" width="28.5703125" style="1" bestFit="1" customWidth="1"/>
    <col min="12554" max="12554" width="19.42578125" style="1" bestFit="1" customWidth="1"/>
    <col min="12555" max="12555" width="19.140625" style="1" bestFit="1" customWidth="1"/>
    <col min="12556" max="12557" width="11.42578125" style="1"/>
    <col min="12558" max="12558" width="12.85546875" style="1" bestFit="1" customWidth="1"/>
    <col min="12559" max="12800" width="11.42578125" style="1"/>
    <col min="12801" max="12801" width="16.140625" style="1" bestFit="1" customWidth="1"/>
    <col min="12802" max="12802" width="44.28515625" style="1" bestFit="1" customWidth="1"/>
    <col min="12803" max="12803" width="19.85546875" style="1" bestFit="1" customWidth="1"/>
    <col min="12804" max="12804" width="32.85546875" style="1" bestFit="1" customWidth="1"/>
    <col min="12805" max="12805" width="20.42578125" style="1" bestFit="1" customWidth="1"/>
    <col min="12806" max="12806" width="20.85546875" style="1" bestFit="1" customWidth="1"/>
    <col min="12807" max="12807" width="23.28515625" style="1" bestFit="1" customWidth="1"/>
    <col min="12808" max="12808" width="16.140625" style="1" bestFit="1" customWidth="1"/>
    <col min="12809" max="12809" width="28.5703125" style="1" bestFit="1" customWidth="1"/>
    <col min="12810" max="12810" width="19.42578125" style="1" bestFit="1" customWidth="1"/>
    <col min="12811" max="12811" width="19.140625" style="1" bestFit="1" customWidth="1"/>
    <col min="12812" max="12813" width="11.42578125" style="1"/>
    <col min="12814" max="12814" width="12.85546875" style="1" bestFit="1" customWidth="1"/>
    <col min="12815" max="13056" width="11.42578125" style="1"/>
    <col min="13057" max="13057" width="16.140625" style="1" bestFit="1" customWidth="1"/>
    <col min="13058" max="13058" width="44.28515625" style="1" bestFit="1" customWidth="1"/>
    <col min="13059" max="13059" width="19.85546875" style="1" bestFit="1" customWidth="1"/>
    <col min="13060" max="13060" width="32.85546875" style="1" bestFit="1" customWidth="1"/>
    <col min="13061" max="13061" width="20.42578125" style="1" bestFit="1" customWidth="1"/>
    <col min="13062" max="13062" width="20.85546875" style="1" bestFit="1" customWidth="1"/>
    <col min="13063" max="13063" width="23.28515625" style="1" bestFit="1" customWidth="1"/>
    <col min="13064" max="13064" width="16.140625" style="1" bestFit="1" customWidth="1"/>
    <col min="13065" max="13065" width="28.5703125" style="1" bestFit="1" customWidth="1"/>
    <col min="13066" max="13066" width="19.42578125" style="1" bestFit="1" customWidth="1"/>
    <col min="13067" max="13067" width="19.140625" style="1" bestFit="1" customWidth="1"/>
    <col min="13068" max="13069" width="11.42578125" style="1"/>
    <col min="13070" max="13070" width="12.85546875" style="1" bestFit="1" customWidth="1"/>
    <col min="13071" max="13312" width="11.42578125" style="1"/>
    <col min="13313" max="13313" width="16.140625" style="1" bestFit="1" customWidth="1"/>
    <col min="13314" max="13314" width="44.28515625" style="1" bestFit="1" customWidth="1"/>
    <col min="13315" max="13315" width="19.85546875" style="1" bestFit="1" customWidth="1"/>
    <col min="13316" max="13316" width="32.85546875" style="1" bestFit="1" customWidth="1"/>
    <col min="13317" max="13317" width="20.42578125" style="1" bestFit="1" customWidth="1"/>
    <col min="13318" max="13318" width="20.85546875" style="1" bestFit="1" customWidth="1"/>
    <col min="13319" max="13319" width="23.28515625" style="1" bestFit="1" customWidth="1"/>
    <col min="13320" max="13320" width="16.140625" style="1" bestFit="1" customWidth="1"/>
    <col min="13321" max="13321" width="28.5703125" style="1" bestFit="1" customWidth="1"/>
    <col min="13322" max="13322" width="19.42578125" style="1" bestFit="1" customWidth="1"/>
    <col min="13323" max="13323" width="19.140625" style="1" bestFit="1" customWidth="1"/>
    <col min="13324" max="13325" width="11.42578125" style="1"/>
    <col min="13326" max="13326" width="12.85546875" style="1" bestFit="1" customWidth="1"/>
    <col min="13327" max="13568" width="11.42578125" style="1"/>
    <col min="13569" max="13569" width="16.140625" style="1" bestFit="1" customWidth="1"/>
    <col min="13570" max="13570" width="44.28515625" style="1" bestFit="1" customWidth="1"/>
    <col min="13571" max="13571" width="19.85546875" style="1" bestFit="1" customWidth="1"/>
    <col min="13572" max="13572" width="32.85546875" style="1" bestFit="1" customWidth="1"/>
    <col min="13573" max="13573" width="20.42578125" style="1" bestFit="1" customWidth="1"/>
    <col min="13574" max="13574" width="20.85546875" style="1" bestFit="1" customWidth="1"/>
    <col min="13575" max="13575" width="23.28515625" style="1" bestFit="1" customWidth="1"/>
    <col min="13576" max="13576" width="16.140625" style="1" bestFit="1" customWidth="1"/>
    <col min="13577" max="13577" width="28.5703125" style="1" bestFit="1" customWidth="1"/>
    <col min="13578" max="13578" width="19.42578125" style="1" bestFit="1" customWidth="1"/>
    <col min="13579" max="13579" width="19.140625" style="1" bestFit="1" customWidth="1"/>
    <col min="13580" max="13581" width="11.42578125" style="1"/>
    <col min="13582" max="13582" width="12.85546875" style="1" bestFit="1" customWidth="1"/>
    <col min="13583" max="13824" width="11.42578125" style="1"/>
    <col min="13825" max="13825" width="16.140625" style="1" bestFit="1" customWidth="1"/>
    <col min="13826" max="13826" width="44.28515625" style="1" bestFit="1" customWidth="1"/>
    <col min="13827" max="13827" width="19.85546875" style="1" bestFit="1" customWidth="1"/>
    <col min="13828" max="13828" width="32.85546875" style="1" bestFit="1" customWidth="1"/>
    <col min="13829" max="13829" width="20.42578125" style="1" bestFit="1" customWidth="1"/>
    <col min="13830" max="13830" width="20.85546875" style="1" bestFit="1" customWidth="1"/>
    <col min="13831" max="13831" width="23.28515625" style="1" bestFit="1" customWidth="1"/>
    <col min="13832" max="13832" width="16.140625" style="1" bestFit="1" customWidth="1"/>
    <col min="13833" max="13833" width="28.5703125" style="1" bestFit="1" customWidth="1"/>
    <col min="13834" max="13834" width="19.42578125" style="1" bestFit="1" customWidth="1"/>
    <col min="13835" max="13835" width="19.140625" style="1" bestFit="1" customWidth="1"/>
    <col min="13836" max="13837" width="11.42578125" style="1"/>
    <col min="13838" max="13838" width="12.85546875" style="1" bestFit="1" customWidth="1"/>
    <col min="13839" max="14080" width="11.42578125" style="1"/>
    <col min="14081" max="14081" width="16.140625" style="1" bestFit="1" customWidth="1"/>
    <col min="14082" max="14082" width="44.28515625" style="1" bestFit="1" customWidth="1"/>
    <col min="14083" max="14083" width="19.85546875" style="1" bestFit="1" customWidth="1"/>
    <col min="14084" max="14084" width="32.85546875" style="1" bestFit="1" customWidth="1"/>
    <col min="14085" max="14085" width="20.42578125" style="1" bestFit="1" customWidth="1"/>
    <col min="14086" max="14086" width="20.85546875" style="1" bestFit="1" customWidth="1"/>
    <col min="14087" max="14087" width="23.28515625" style="1" bestFit="1" customWidth="1"/>
    <col min="14088" max="14088" width="16.140625" style="1" bestFit="1" customWidth="1"/>
    <col min="14089" max="14089" width="28.5703125" style="1" bestFit="1" customWidth="1"/>
    <col min="14090" max="14090" width="19.42578125" style="1" bestFit="1" customWidth="1"/>
    <col min="14091" max="14091" width="19.140625" style="1" bestFit="1" customWidth="1"/>
    <col min="14092" max="14093" width="11.42578125" style="1"/>
    <col min="14094" max="14094" width="12.85546875" style="1" bestFit="1" customWidth="1"/>
    <col min="14095" max="14336" width="11.42578125" style="1"/>
    <col min="14337" max="14337" width="16.140625" style="1" bestFit="1" customWidth="1"/>
    <col min="14338" max="14338" width="44.28515625" style="1" bestFit="1" customWidth="1"/>
    <col min="14339" max="14339" width="19.85546875" style="1" bestFit="1" customWidth="1"/>
    <col min="14340" max="14340" width="32.85546875" style="1" bestFit="1" customWidth="1"/>
    <col min="14341" max="14341" width="20.42578125" style="1" bestFit="1" customWidth="1"/>
    <col min="14342" max="14342" width="20.85546875" style="1" bestFit="1" customWidth="1"/>
    <col min="14343" max="14343" width="23.28515625" style="1" bestFit="1" customWidth="1"/>
    <col min="14344" max="14344" width="16.140625" style="1" bestFit="1" customWidth="1"/>
    <col min="14345" max="14345" width="28.5703125" style="1" bestFit="1" customWidth="1"/>
    <col min="14346" max="14346" width="19.42578125" style="1" bestFit="1" customWidth="1"/>
    <col min="14347" max="14347" width="19.140625" style="1" bestFit="1" customWidth="1"/>
    <col min="14348" max="14349" width="11.42578125" style="1"/>
    <col min="14350" max="14350" width="12.85546875" style="1" bestFit="1" customWidth="1"/>
    <col min="14351" max="14592" width="11.42578125" style="1"/>
    <col min="14593" max="14593" width="16.140625" style="1" bestFit="1" customWidth="1"/>
    <col min="14594" max="14594" width="44.28515625" style="1" bestFit="1" customWidth="1"/>
    <col min="14595" max="14595" width="19.85546875" style="1" bestFit="1" customWidth="1"/>
    <col min="14596" max="14596" width="32.85546875" style="1" bestFit="1" customWidth="1"/>
    <col min="14597" max="14597" width="20.42578125" style="1" bestFit="1" customWidth="1"/>
    <col min="14598" max="14598" width="20.85546875" style="1" bestFit="1" customWidth="1"/>
    <col min="14599" max="14599" width="23.28515625" style="1" bestFit="1" customWidth="1"/>
    <col min="14600" max="14600" width="16.140625" style="1" bestFit="1" customWidth="1"/>
    <col min="14601" max="14601" width="28.5703125" style="1" bestFit="1" customWidth="1"/>
    <col min="14602" max="14602" width="19.42578125" style="1" bestFit="1" customWidth="1"/>
    <col min="14603" max="14603" width="19.140625" style="1" bestFit="1" customWidth="1"/>
    <col min="14604" max="14605" width="11.42578125" style="1"/>
    <col min="14606" max="14606" width="12.85546875" style="1" bestFit="1" customWidth="1"/>
    <col min="14607" max="14848" width="11.42578125" style="1"/>
    <col min="14849" max="14849" width="16.140625" style="1" bestFit="1" customWidth="1"/>
    <col min="14850" max="14850" width="44.28515625" style="1" bestFit="1" customWidth="1"/>
    <col min="14851" max="14851" width="19.85546875" style="1" bestFit="1" customWidth="1"/>
    <col min="14852" max="14852" width="32.85546875" style="1" bestFit="1" customWidth="1"/>
    <col min="14853" max="14853" width="20.42578125" style="1" bestFit="1" customWidth="1"/>
    <col min="14854" max="14854" width="20.85546875" style="1" bestFit="1" customWidth="1"/>
    <col min="14855" max="14855" width="23.28515625" style="1" bestFit="1" customWidth="1"/>
    <col min="14856" max="14856" width="16.140625" style="1" bestFit="1" customWidth="1"/>
    <col min="14857" max="14857" width="28.5703125" style="1" bestFit="1" customWidth="1"/>
    <col min="14858" max="14858" width="19.42578125" style="1" bestFit="1" customWidth="1"/>
    <col min="14859" max="14859" width="19.140625" style="1" bestFit="1" customWidth="1"/>
    <col min="14860" max="14861" width="11.42578125" style="1"/>
    <col min="14862" max="14862" width="12.85546875" style="1" bestFit="1" customWidth="1"/>
    <col min="14863" max="15104" width="11.42578125" style="1"/>
    <col min="15105" max="15105" width="16.140625" style="1" bestFit="1" customWidth="1"/>
    <col min="15106" max="15106" width="44.28515625" style="1" bestFit="1" customWidth="1"/>
    <col min="15107" max="15107" width="19.85546875" style="1" bestFit="1" customWidth="1"/>
    <col min="15108" max="15108" width="32.85546875" style="1" bestFit="1" customWidth="1"/>
    <col min="15109" max="15109" width="20.42578125" style="1" bestFit="1" customWidth="1"/>
    <col min="15110" max="15110" width="20.85546875" style="1" bestFit="1" customWidth="1"/>
    <col min="15111" max="15111" width="23.28515625" style="1" bestFit="1" customWidth="1"/>
    <col min="15112" max="15112" width="16.140625" style="1" bestFit="1" customWidth="1"/>
    <col min="15113" max="15113" width="28.5703125" style="1" bestFit="1" customWidth="1"/>
    <col min="15114" max="15114" width="19.42578125" style="1" bestFit="1" customWidth="1"/>
    <col min="15115" max="15115" width="19.140625" style="1" bestFit="1" customWidth="1"/>
    <col min="15116" max="15117" width="11.42578125" style="1"/>
    <col min="15118" max="15118" width="12.85546875" style="1" bestFit="1" customWidth="1"/>
    <col min="15119" max="15360" width="11.42578125" style="1"/>
    <col min="15361" max="15361" width="16.140625" style="1" bestFit="1" customWidth="1"/>
    <col min="15362" max="15362" width="44.28515625" style="1" bestFit="1" customWidth="1"/>
    <col min="15363" max="15363" width="19.85546875" style="1" bestFit="1" customWidth="1"/>
    <col min="15364" max="15364" width="32.85546875" style="1" bestFit="1" customWidth="1"/>
    <col min="15365" max="15365" width="20.42578125" style="1" bestFit="1" customWidth="1"/>
    <col min="15366" max="15366" width="20.85546875" style="1" bestFit="1" customWidth="1"/>
    <col min="15367" max="15367" width="23.28515625" style="1" bestFit="1" customWidth="1"/>
    <col min="15368" max="15368" width="16.140625" style="1" bestFit="1" customWidth="1"/>
    <col min="15369" max="15369" width="28.5703125" style="1" bestFit="1" customWidth="1"/>
    <col min="15370" max="15370" width="19.42578125" style="1" bestFit="1" customWidth="1"/>
    <col min="15371" max="15371" width="19.140625" style="1" bestFit="1" customWidth="1"/>
    <col min="15372" max="15373" width="11.42578125" style="1"/>
    <col min="15374" max="15374" width="12.85546875" style="1" bestFit="1" customWidth="1"/>
    <col min="15375" max="15616" width="11.42578125" style="1"/>
    <col min="15617" max="15617" width="16.140625" style="1" bestFit="1" customWidth="1"/>
    <col min="15618" max="15618" width="44.28515625" style="1" bestFit="1" customWidth="1"/>
    <col min="15619" max="15619" width="19.85546875" style="1" bestFit="1" customWidth="1"/>
    <col min="15620" max="15620" width="32.85546875" style="1" bestFit="1" customWidth="1"/>
    <col min="15621" max="15621" width="20.42578125" style="1" bestFit="1" customWidth="1"/>
    <col min="15622" max="15622" width="20.85546875" style="1" bestFit="1" customWidth="1"/>
    <col min="15623" max="15623" width="23.28515625" style="1" bestFit="1" customWidth="1"/>
    <col min="15624" max="15624" width="16.140625" style="1" bestFit="1" customWidth="1"/>
    <col min="15625" max="15625" width="28.5703125" style="1" bestFit="1" customWidth="1"/>
    <col min="15626" max="15626" width="19.42578125" style="1" bestFit="1" customWidth="1"/>
    <col min="15627" max="15627" width="19.140625" style="1" bestFit="1" customWidth="1"/>
    <col min="15628" max="15629" width="11.42578125" style="1"/>
    <col min="15630" max="15630" width="12.85546875" style="1" bestFit="1" customWidth="1"/>
    <col min="15631" max="15872" width="11.42578125" style="1"/>
    <col min="15873" max="15873" width="16.140625" style="1" bestFit="1" customWidth="1"/>
    <col min="15874" max="15874" width="44.28515625" style="1" bestFit="1" customWidth="1"/>
    <col min="15875" max="15875" width="19.85546875" style="1" bestFit="1" customWidth="1"/>
    <col min="15876" max="15876" width="32.85546875" style="1" bestFit="1" customWidth="1"/>
    <col min="15877" max="15877" width="20.42578125" style="1" bestFit="1" customWidth="1"/>
    <col min="15878" max="15878" width="20.85546875" style="1" bestFit="1" customWidth="1"/>
    <col min="15879" max="15879" width="23.28515625" style="1" bestFit="1" customWidth="1"/>
    <col min="15880" max="15880" width="16.140625" style="1" bestFit="1" customWidth="1"/>
    <col min="15881" max="15881" width="28.5703125" style="1" bestFit="1" customWidth="1"/>
    <col min="15882" max="15882" width="19.42578125" style="1" bestFit="1" customWidth="1"/>
    <col min="15883" max="15883" width="19.140625" style="1" bestFit="1" customWidth="1"/>
    <col min="15884" max="15885" width="11.42578125" style="1"/>
    <col min="15886" max="15886" width="12.85546875" style="1" bestFit="1" customWidth="1"/>
    <col min="15887" max="16128" width="11.42578125" style="1"/>
    <col min="16129" max="16129" width="16.140625" style="1" bestFit="1" customWidth="1"/>
    <col min="16130" max="16130" width="44.28515625" style="1" bestFit="1" customWidth="1"/>
    <col min="16131" max="16131" width="19.85546875" style="1" bestFit="1" customWidth="1"/>
    <col min="16132" max="16132" width="32.85546875" style="1" bestFit="1" customWidth="1"/>
    <col min="16133" max="16133" width="20.42578125" style="1" bestFit="1" customWidth="1"/>
    <col min="16134" max="16134" width="20.85546875" style="1" bestFit="1" customWidth="1"/>
    <col min="16135" max="16135" width="23.28515625" style="1" bestFit="1" customWidth="1"/>
    <col min="16136" max="16136" width="16.140625" style="1" bestFit="1" customWidth="1"/>
    <col min="16137" max="16137" width="28.5703125" style="1" bestFit="1" customWidth="1"/>
    <col min="16138" max="16138" width="19.42578125" style="1" bestFit="1" customWidth="1"/>
    <col min="16139" max="16139" width="19.140625" style="1" bestFit="1" customWidth="1"/>
    <col min="16140" max="16141" width="11.42578125" style="1"/>
    <col min="16142" max="16142" width="12.85546875" style="1" bestFit="1" customWidth="1"/>
    <col min="16143" max="16384" width="11.42578125" style="1"/>
  </cols>
  <sheetData>
    <row r="1" spans="1:14" ht="20.25" customHeight="1" thickBot="1" x14ac:dyDescent="0.3">
      <c r="B1" s="2"/>
      <c r="C1" s="43" t="s">
        <v>0</v>
      </c>
      <c r="D1" s="44"/>
      <c r="E1" s="44"/>
      <c r="F1" s="45" t="s">
        <v>1</v>
      </c>
      <c r="G1" s="45"/>
      <c r="H1" s="46"/>
    </row>
    <row r="2" spans="1:14" ht="22.5" customHeight="1" x14ac:dyDescent="0.25">
      <c r="A2" s="27" t="s">
        <v>2</v>
      </c>
      <c r="B2" s="30" t="s">
        <v>3</v>
      </c>
      <c r="C2" s="21" t="s">
        <v>747</v>
      </c>
      <c r="D2" s="22" t="s">
        <v>748</v>
      </c>
      <c r="E2" s="23" t="s">
        <v>4</v>
      </c>
      <c r="F2" s="24" t="s">
        <v>749</v>
      </c>
      <c r="G2" s="25" t="s">
        <v>748</v>
      </c>
      <c r="H2" s="26" t="s">
        <v>5</v>
      </c>
      <c r="I2" s="27" t="s">
        <v>6</v>
      </c>
      <c r="J2" s="28" t="s">
        <v>7</v>
      </c>
      <c r="K2" s="29" t="s">
        <v>8</v>
      </c>
    </row>
    <row r="3" spans="1:14" ht="13.5" customHeight="1" x14ac:dyDescent="0.25">
      <c r="A3" s="4" t="s">
        <v>455</v>
      </c>
      <c r="B3" s="5" t="s">
        <v>456</v>
      </c>
      <c r="C3" s="6">
        <v>1300</v>
      </c>
      <c r="D3" s="7">
        <v>0</v>
      </c>
      <c r="E3" s="8">
        <f>C3+D3</f>
        <v>1300</v>
      </c>
      <c r="F3" s="9">
        <v>0</v>
      </c>
      <c r="G3" s="7">
        <v>1300</v>
      </c>
      <c r="H3" s="10">
        <f>F3+G3</f>
        <v>1300</v>
      </c>
      <c r="I3" s="6">
        <v>0</v>
      </c>
      <c r="J3" s="7">
        <v>0</v>
      </c>
      <c r="K3" s="11">
        <v>0</v>
      </c>
    </row>
    <row r="4" spans="1:14" ht="13.5" customHeight="1" x14ac:dyDescent="0.25">
      <c r="A4" s="4" t="s">
        <v>311</v>
      </c>
      <c r="B4" s="5" t="s">
        <v>312</v>
      </c>
      <c r="C4" s="6">
        <v>517096</v>
      </c>
      <c r="D4" s="7">
        <v>89821</v>
      </c>
      <c r="E4" s="8">
        <f t="shared" ref="E4:E67" si="0">C4+D4</f>
        <v>606917</v>
      </c>
      <c r="F4" s="9">
        <v>89522</v>
      </c>
      <c r="G4" s="7">
        <v>516705</v>
      </c>
      <c r="H4" s="10">
        <f t="shared" ref="H4:H67" si="1">F4+G4</f>
        <v>606227</v>
      </c>
      <c r="I4" s="6">
        <v>0</v>
      </c>
      <c r="J4" s="7">
        <v>601</v>
      </c>
      <c r="K4" s="11">
        <v>1291</v>
      </c>
    </row>
    <row r="5" spans="1:14" ht="13.5" customHeight="1" x14ac:dyDescent="0.25">
      <c r="A5" s="4" t="s">
        <v>315</v>
      </c>
      <c r="B5" s="5" t="s">
        <v>316</v>
      </c>
      <c r="C5" s="6">
        <v>2667935</v>
      </c>
      <c r="D5" s="7">
        <v>8607</v>
      </c>
      <c r="E5" s="8">
        <f t="shared" si="0"/>
        <v>2676542</v>
      </c>
      <c r="F5" s="9">
        <v>98098</v>
      </c>
      <c r="G5" s="7">
        <v>2727428</v>
      </c>
      <c r="H5" s="10">
        <f t="shared" si="1"/>
        <v>2825526</v>
      </c>
      <c r="I5" s="6">
        <v>187108</v>
      </c>
      <c r="J5" s="7">
        <v>0</v>
      </c>
      <c r="K5" s="11">
        <v>38124</v>
      </c>
    </row>
    <row r="6" spans="1:14" ht="13.5" customHeight="1" x14ac:dyDescent="0.25">
      <c r="A6" s="4" t="s">
        <v>325</v>
      </c>
      <c r="B6" s="5" t="s">
        <v>326</v>
      </c>
      <c r="C6" s="6">
        <v>19344</v>
      </c>
      <c r="D6" s="7">
        <v>1480</v>
      </c>
      <c r="E6" s="8">
        <f t="shared" si="0"/>
        <v>20824</v>
      </c>
      <c r="F6" s="9">
        <v>1480</v>
      </c>
      <c r="G6" s="7">
        <v>20644</v>
      </c>
      <c r="H6" s="10">
        <f t="shared" si="1"/>
        <v>22124</v>
      </c>
      <c r="I6" s="6">
        <v>1300</v>
      </c>
      <c r="J6" s="7">
        <v>0</v>
      </c>
      <c r="K6" s="11">
        <v>0</v>
      </c>
    </row>
    <row r="7" spans="1:14" ht="13.5" customHeight="1" x14ac:dyDescent="0.25">
      <c r="A7" s="4" t="s">
        <v>83</v>
      </c>
      <c r="B7" s="5" t="s">
        <v>84</v>
      </c>
      <c r="C7" s="6">
        <v>19292</v>
      </c>
      <c r="D7" s="7">
        <v>0</v>
      </c>
      <c r="E7" s="8">
        <f t="shared" si="0"/>
        <v>19292</v>
      </c>
      <c r="F7" s="9">
        <v>0</v>
      </c>
      <c r="G7" s="7">
        <v>19292</v>
      </c>
      <c r="H7" s="10">
        <f t="shared" si="1"/>
        <v>19292</v>
      </c>
      <c r="I7" s="6">
        <v>0</v>
      </c>
      <c r="J7" s="7">
        <v>0</v>
      </c>
      <c r="K7" s="11">
        <v>0</v>
      </c>
    </row>
    <row r="8" spans="1:14" ht="13.5" customHeight="1" x14ac:dyDescent="0.25">
      <c r="A8" s="4" t="s">
        <v>89</v>
      </c>
      <c r="B8" s="5" t="s">
        <v>90</v>
      </c>
      <c r="C8" s="6">
        <v>1300</v>
      </c>
      <c r="D8" s="7">
        <v>0</v>
      </c>
      <c r="E8" s="8">
        <f t="shared" si="0"/>
        <v>1300</v>
      </c>
      <c r="F8" s="9">
        <v>0</v>
      </c>
      <c r="G8" s="7">
        <v>1300</v>
      </c>
      <c r="H8" s="10">
        <f t="shared" si="1"/>
        <v>1300</v>
      </c>
      <c r="I8" s="6">
        <v>0</v>
      </c>
      <c r="J8" s="7">
        <v>0</v>
      </c>
      <c r="K8" s="11">
        <v>0</v>
      </c>
    </row>
    <row r="9" spans="1:14" ht="13.5" customHeight="1" x14ac:dyDescent="0.25">
      <c r="A9" s="4" t="s">
        <v>99</v>
      </c>
      <c r="B9" s="5" t="s">
        <v>100</v>
      </c>
      <c r="C9" s="6">
        <v>54354</v>
      </c>
      <c r="D9" s="7">
        <v>8084</v>
      </c>
      <c r="E9" s="8">
        <f t="shared" si="0"/>
        <v>62438</v>
      </c>
      <c r="F9" s="9">
        <v>9576</v>
      </c>
      <c r="G9" s="7">
        <v>51105</v>
      </c>
      <c r="H9" s="10">
        <f t="shared" si="1"/>
        <v>60681</v>
      </c>
      <c r="I9" s="6">
        <v>0</v>
      </c>
      <c r="J9" s="7">
        <v>0</v>
      </c>
      <c r="K9" s="11">
        <v>1757</v>
      </c>
    </row>
    <row r="10" spans="1:14" ht="13.5" customHeight="1" x14ac:dyDescent="0.25">
      <c r="A10" s="4" t="s">
        <v>75</v>
      </c>
      <c r="B10" s="5" t="s">
        <v>76</v>
      </c>
      <c r="C10" s="6">
        <v>47472</v>
      </c>
      <c r="D10" s="7">
        <v>1816</v>
      </c>
      <c r="E10" s="8">
        <f t="shared" si="0"/>
        <v>49288</v>
      </c>
      <c r="F10" s="9">
        <v>1816</v>
      </c>
      <c r="G10" s="7">
        <v>46823</v>
      </c>
      <c r="H10" s="10">
        <f t="shared" si="1"/>
        <v>48639</v>
      </c>
      <c r="I10" s="6">
        <v>1949</v>
      </c>
      <c r="J10" s="7">
        <v>0</v>
      </c>
      <c r="K10" s="11">
        <v>2598</v>
      </c>
      <c r="M10" s="12"/>
    </row>
    <row r="11" spans="1:14" ht="13.5" customHeight="1" x14ac:dyDescent="0.25">
      <c r="A11" s="4" t="s">
        <v>57</v>
      </c>
      <c r="B11" s="5" t="s">
        <v>58</v>
      </c>
      <c r="C11" s="6">
        <v>5096</v>
      </c>
      <c r="D11" s="7">
        <v>0</v>
      </c>
      <c r="E11" s="8">
        <f t="shared" si="0"/>
        <v>5096</v>
      </c>
      <c r="F11" s="9">
        <v>0</v>
      </c>
      <c r="G11" s="7">
        <v>5096</v>
      </c>
      <c r="H11" s="10">
        <f t="shared" si="1"/>
        <v>5096</v>
      </c>
      <c r="I11" s="6">
        <v>0</v>
      </c>
      <c r="J11" s="7">
        <v>0</v>
      </c>
      <c r="K11" s="11">
        <v>0</v>
      </c>
      <c r="M11" s="12"/>
    </row>
    <row r="12" spans="1:14" ht="13.5" customHeight="1" x14ac:dyDescent="0.25">
      <c r="A12" s="4" t="s">
        <v>63</v>
      </c>
      <c r="B12" s="5" t="s">
        <v>64</v>
      </c>
      <c r="C12" s="6">
        <v>32347</v>
      </c>
      <c r="D12" s="7">
        <v>0</v>
      </c>
      <c r="E12" s="8">
        <f t="shared" si="0"/>
        <v>32347</v>
      </c>
      <c r="F12" s="9">
        <v>0</v>
      </c>
      <c r="G12" s="7">
        <v>32347</v>
      </c>
      <c r="H12" s="10">
        <f t="shared" si="1"/>
        <v>32347</v>
      </c>
      <c r="I12" s="6">
        <v>0</v>
      </c>
      <c r="J12" s="7">
        <v>0</v>
      </c>
      <c r="K12" s="11">
        <v>0</v>
      </c>
    </row>
    <row r="13" spans="1:14" ht="13.5" customHeight="1" x14ac:dyDescent="0.25">
      <c r="A13" s="4" t="s">
        <v>53</v>
      </c>
      <c r="B13" s="5" t="s">
        <v>54</v>
      </c>
      <c r="C13" s="6">
        <v>7746</v>
      </c>
      <c r="D13" s="7">
        <v>1605</v>
      </c>
      <c r="E13" s="8">
        <f t="shared" si="0"/>
        <v>9351</v>
      </c>
      <c r="F13" s="9">
        <v>1563</v>
      </c>
      <c r="G13" s="7">
        <v>7746</v>
      </c>
      <c r="H13" s="10">
        <f t="shared" si="1"/>
        <v>9309</v>
      </c>
      <c r="I13" s="6">
        <v>0</v>
      </c>
      <c r="J13" s="7">
        <v>0</v>
      </c>
      <c r="K13" s="11">
        <v>42</v>
      </c>
    </row>
    <row r="14" spans="1:14" ht="13.5" customHeight="1" x14ac:dyDescent="0.25">
      <c r="A14" s="4" t="s">
        <v>101</v>
      </c>
      <c r="B14" s="5" t="s">
        <v>102</v>
      </c>
      <c r="C14" s="6">
        <v>40041</v>
      </c>
      <c r="D14" s="7">
        <v>0</v>
      </c>
      <c r="E14" s="8">
        <f t="shared" si="0"/>
        <v>40041</v>
      </c>
      <c r="F14" s="9">
        <v>0</v>
      </c>
      <c r="G14" s="7">
        <v>40041</v>
      </c>
      <c r="H14" s="10">
        <f t="shared" si="1"/>
        <v>40041</v>
      </c>
      <c r="I14" s="6">
        <v>0</v>
      </c>
      <c r="J14" s="7">
        <v>0</v>
      </c>
      <c r="K14" s="11">
        <v>0</v>
      </c>
      <c r="N14" s="12"/>
    </row>
    <row r="15" spans="1:14" ht="13.5" customHeight="1" x14ac:dyDescent="0.25">
      <c r="A15" s="4" t="s">
        <v>71</v>
      </c>
      <c r="B15" s="5" t="s">
        <v>72</v>
      </c>
      <c r="C15" s="6">
        <v>16091</v>
      </c>
      <c r="D15" s="7">
        <v>1093</v>
      </c>
      <c r="E15" s="8">
        <f t="shared" si="0"/>
        <v>17184</v>
      </c>
      <c r="F15" s="9">
        <v>1093</v>
      </c>
      <c r="G15" s="7">
        <v>16091</v>
      </c>
      <c r="H15" s="10">
        <f t="shared" si="1"/>
        <v>17184</v>
      </c>
      <c r="I15" s="6">
        <v>0</v>
      </c>
      <c r="J15" s="7">
        <v>0</v>
      </c>
      <c r="K15" s="11">
        <v>0</v>
      </c>
    </row>
    <row r="16" spans="1:14" ht="13.5" customHeight="1" x14ac:dyDescent="0.25">
      <c r="A16" s="4" t="s">
        <v>535</v>
      </c>
      <c r="B16" s="5" t="s">
        <v>536</v>
      </c>
      <c r="C16" s="6">
        <v>1124907</v>
      </c>
      <c r="D16" s="7">
        <v>528</v>
      </c>
      <c r="E16" s="8">
        <f t="shared" si="0"/>
        <v>1125435</v>
      </c>
      <c r="F16" s="9">
        <v>528</v>
      </c>
      <c r="G16" s="7">
        <v>1076877</v>
      </c>
      <c r="H16" s="10">
        <f t="shared" si="1"/>
        <v>1077405</v>
      </c>
      <c r="I16" s="6">
        <v>1869</v>
      </c>
      <c r="J16" s="7">
        <v>356</v>
      </c>
      <c r="K16" s="11">
        <v>50255</v>
      </c>
    </row>
    <row r="17" spans="1:11" ht="13.5" customHeight="1" x14ac:dyDescent="0.25">
      <c r="A17" s="4" t="s">
        <v>275</v>
      </c>
      <c r="B17" s="5" t="s">
        <v>276</v>
      </c>
      <c r="C17" s="6">
        <v>78098</v>
      </c>
      <c r="D17" s="7">
        <v>0</v>
      </c>
      <c r="E17" s="8">
        <f t="shared" si="0"/>
        <v>78098</v>
      </c>
      <c r="F17" s="9">
        <v>0</v>
      </c>
      <c r="G17" s="7">
        <v>78150</v>
      </c>
      <c r="H17" s="10">
        <f t="shared" si="1"/>
        <v>78150</v>
      </c>
      <c r="I17" s="6">
        <v>0</v>
      </c>
      <c r="J17" s="7">
        <v>52</v>
      </c>
      <c r="K17" s="11">
        <v>0</v>
      </c>
    </row>
    <row r="18" spans="1:11" ht="13.5" customHeight="1" x14ac:dyDescent="0.25">
      <c r="A18" s="4" t="s">
        <v>575</v>
      </c>
      <c r="B18" s="5" t="s">
        <v>576</v>
      </c>
      <c r="C18" s="6">
        <v>140054</v>
      </c>
      <c r="D18" s="7">
        <v>11865</v>
      </c>
      <c r="E18" s="8">
        <f t="shared" si="0"/>
        <v>151919</v>
      </c>
      <c r="F18" s="9">
        <v>11662</v>
      </c>
      <c r="G18" s="7">
        <v>144970</v>
      </c>
      <c r="H18" s="10">
        <f t="shared" si="1"/>
        <v>156632</v>
      </c>
      <c r="I18" s="6">
        <v>8946</v>
      </c>
      <c r="J18" s="7">
        <v>68</v>
      </c>
      <c r="K18" s="11">
        <v>4301</v>
      </c>
    </row>
    <row r="19" spans="1:11" ht="13.5" customHeight="1" x14ac:dyDescent="0.25">
      <c r="A19" s="4" t="s">
        <v>457</v>
      </c>
      <c r="B19" s="5" t="s">
        <v>458</v>
      </c>
      <c r="C19" s="6">
        <v>76622</v>
      </c>
      <c r="D19" s="7">
        <v>0</v>
      </c>
      <c r="E19" s="8">
        <f t="shared" si="0"/>
        <v>76622</v>
      </c>
      <c r="F19" s="9">
        <v>0</v>
      </c>
      <c r="G19" s="7">
        <v>75322</v>
      </c>
      <c r="H19" s="10">
        <f t="shared" si="1"/>
        <v>75322</v>
      </c>
      <c r="I19" s="6">
        <v>0</v>
      </c>
      <c r="J19" s="7">
        <v>0</v>
      </c>
      <c r="K19" s="11">
        <v>1300</v>
      </c>
    </row>
    <row r="20" spans="1:11" ht="13.5" customHeight="1" x14ac:dyDescent="0.25">
      <c r="A20" s="4" t="s">
        <v>93</v>
      </c>
      <c r="B20" s="5" t="s">
        <v>94</v>
      </c>
      <c r="C20" s="6">
        <v>84850</v>
      </c>
      <c r="D20" s="7">
        <v>4173</v>
      </c>
      <c r="E20" s="8">
        <f t="shared" si="0"/>
        <v>89023</v>
      </c>
      <c r="F20" s="9">
        <v>2959</v>
      </c>
      <c r="G20" s="7">
        <v>52021</v>
      </c>
      <c r="H20" s="10">
        <f t="shared" si="1"/>
        <v>54980</v>
      </c>
      <c r="I20" s="6">
        <v>0</v>
      </c>
      <c r="J20" s="7">
        <v>0</v>
      </c>
      <c r="K20" s="11">
        <v>34043</v>
      </c>
    </row>
    <row r="21" spans="1:11" ht="13.5" customHeight="1" x14ac:dyDescent="0.25">
      <c r="A21" s="4" t="s">
        <v>79</v>
      </c>
      <c r="B21" s="5" t="s">
        <v>80</v>
      </c>
      <c r="C21" s="6">
        <v>16894</v>
      </c>
      <c r="D21" s="7">
        <v>990</v>
      </c>
      <c r="E21" s="8">
        <f t="shared" si="0"/>
        <v>17884</v>
      </c>
      <c r="F21" s="9">
        <v>990</v>
      </c>
      <c r="G21" s="7">
        <v>16245</v>
      </c>
      <c r="H21" s="10">
        <f t="shared" si="1"/>
        <v>17235</v>
      </c>
      <c r="I21" s="6">
        <v>0</v>
      </c>
      <c r="J21" s="7">
        <v>0</v>
      </c>
      <c r="K21" s="11">
        <v>649</v>
      </c>
    </row>
    <row r="22" spans="1:11" ht="13.5" customHeight="1" x14ac:dyDescent="0.25">
      <c r="A22" s="4" t="s">
        <v>59</v>
      </c>
      <c r="B22" s="5" t="s">
        <v>60</v>
      </c>
      <c r="C22" s="6">
        <v>127361</v>
      </c>
      <c r="D22" s="7">
        <v>2854</v>
      </c>
      <c r="E22" s="8">
        <f t="shared" si="0"/>
        <v>130215</v>
      </c>
      <c r="F22" s="9">
        <v>2854</v>
      </c>
      <c r="G22" s="7">
        <v>128036</v>
      </c>
      <c r="H22" s="10">
        <f t="shared" si="1"/>
        <v>130890</v>
      </c>
      <c r="I22" s="6">
        <v>1300</v>
      </c>
      <c r="J22" s="7">
        <v>0</v>
      </c>
      <c r="K22" s="11">
        <v>625</v>
      </c>
    </row>
    <row r="23" spans="1:11" ht="13.5" customHeight="1" x14ac:dyDescent="0.25">
      <c r="A23" s="4" t="s">
        <v>135</v>
      </c>
      <c r="B23" s="5" t="s">
        <v>136</v>
      </c>
      <c r="C23" s="6">
        <v>109186</v>
      </c>
      <c r="D23" s="7">
        <v>2854</v>
      </c>
      <c r="E23" s="8">
        <f t="shared" si="0"/>
        <v>112040</v>
      </c>
      <c r="F23" s="9">
        <v>2854</v>
      </c>
      <c r="G23" s="7">
        <v>129160</v>
      </c>
      <c r="H23" s="10">
        <f t="shared" si="1"/>
        <v>132014</v>
      </c>
      <c r="I23" s="6">
        <v>19974</v>
      </c>
      <c r="J23" s="7">
        <v>0</v>
      </c>
      <c r="K23" s="11">
        <v>0</v>
      </c>
    </row>
    <row r="24" spans="1:11" ht="13.5" customHeight="1" x14ac:dyDescent="0.25">
      <c r="A24" s="4" t="s">
        <v>385</v>
      </c>
      <c r="B24" s="5" t="s">
        <v>386</v>
      </c>
      <c r="C24" s="6">
        <v>476476</v>
      </c>
      <c r="D24" s="7">
        <v>0</v>
      </c>
      <c r="E24" s="8">
        <f t="shared" si="0"/>
        <v>476476</v>
      </c>
      <c r="F24" s="9">
        <v>0</v>
      </c>
      <c r="G24" s="7">
        <v>475531</v>
      </c>
      <c r="H24" s="10">
        <f t="shared" si="1"/>
        <v>475531</v>
      </c>
      <c r="I24" s="6">
        <v>2304</v>
      </c>
      <c r="J24" s="7">
        <v>0</v>
      </c>
      <c r="K24" s="11">
        <v>3244</v>
      </c>
    </row>
    <row r="25" spans="1:11" ht="13.5" customHeight="1" x14ac:dyDescent="0.25">
      <c r="A25" s="4" t="s">
        <v>49</v>
      </c>
      <c r="B25" s="5" t="s">
        <v>50</v>
      </c>
      <c r="C25" s="6">
        <v>74720</v>
      </c>
      <c r="D25" s="7">
        <v>19649</v>
      </c>
      <c r="E25" s="8">
        <f t="shared" si="0"/>
        <v>94369</v>
      </c>
      <c r="F25" s="9">
        <v>19916</v>
      </c>
      <c r="G25" s="7">
        <v>75267</v>
      </c>
      <c r="H25" s="10">
        <f t="shared" si="1"/>
        <v>95183</v>
      </c>
      <c r="I25" s="6">
        <v>2853</v>
      </c>
      <c r="J25" s="7">
        <v>0</v>
      </c>
      <c r="K25" s="11">
        <v>2039</v>
      </c>
    </row>
    <row r="26" spans="1:11" ht="13.5" customHeight="1" x14ac:dyDescent="0.25">
      <c r="A26" s="4" t="s">
        <v>113</v>
      </c>
      <c r="B26" s="5" t="s">
        <v>114</v>
      </c>
      <c r="C26" s="6">
        <v>104871</v>
      </c>
      <c r="D26" s="7">
        <v>0</v>
      </c>
      <c r="E26" s="8">
        <f t="shared" si="0"/>
        <v>104871</v>
      </c>
      <c r="F26" s="9">
        <v>0</v>
      </c>
      <c r="G26" s="7">
        <v>99734</v>
      </c>
      <c r="H26" s="10">
        <f t="shared" si="1"/>
        <v>99734</v>
      </c>
      <c r="I26" s="6">
        <v>0</v>
      </c>
      <c r="J26" s="7">
        <v>0</v>
      </c>
      <c r="K26" s="11">
        <v>5137</v>
      </c>
    </row>
    <row r="27" spans="1:11" ht="13.5" customHeight="1" x14ac:dyDescent="0.25">
      <c r="A27" s="4" t="s">
        <v>345</v>
      </c>
      <c r="B27" s="5" t="s">
        <v>346</v>
      </c>
      <c r="C27" s="6">
        <v>1469589</v>
      </c>
      <c r="D27" s="7">
        <v>21497</v>
      </c>
      <c r="E27" s="8">
        <f t="shared" si="0"/>
        <v>1491086</v>
      </c>
      <c r="F27" s="9">
        <v>25677</v>
      </c>
      <c r="G27" s="7">
        <v>1431505</v>
      </c>
      <c r="H27" s="10">
        <f t="shared" si="1"/>
        <v>1457182</v>
      </c>
      <c r="I27" s="6">
        <v>6087</v>
      </c>
      <c r="J27" s="7">
        <v>8990</v>
      </c>
      <c r="K27" s="11">
        <v>48981</v>
      </c>
    </row>
    <row r="28" spans="1:11" ht="13.5" customHeight="1" x14ac:dyDescent="0.25">
      <c r="A28" s="4" t="s">
        <v>309</v>
      </c>
      <c r="B28" s="5" t="s">
        <v>310</v>
      </c>
      <c r="C28" s="6">
        <v>4092708</v>
      </c>
      <c r="D28" s="7">
        <v>22714.7</v>
      </c>
      <c r="E28" s="8">
        <f t="shared" si="0"/>
        <v>4115422.7</v>
      </c>
      <c r="F28" s="9">
        <v>26356.58</v>
      </c>
      <c r="G28" s="7">
        <v>4106871</v>
      </c>
      <c r="H28" s="10">
        <f t="shared" si="1"/>
        <v>4133227.58</v>
      </c>
      <c r="I28" s="6">
        <v>72082.69</v>
      </c>
      <c r="J28" s="7">
        <v>5492.5</v>
      </c>
      <c r="K28" s="11">
        <v>59768</v>
      </c>
    </row>
    <row r="29" spans="1:11" ht="13.5" customHeight="1" x14ac:dyDescent="0.25">
      <c r="A29" s="4" t="s">
        <v>615</v>
      </c>
      <c r="B29" s="5" t="s">
        <v>616</v>
      </c>
      <c r="C29" s="6">
        <v>27010</v>
      </c>
      <c r="D29" s="7">
        <v>9065.4500000000007</v>
      </c>
      <c r="E29" s="8">
        <f t="shared" si="0"/>
        <v>36075.449999999997</v>
      </c>
      <c r="F29" s="9">
        <v>9065.4500000000007</v>
      </c>
      <c r="G29" s="7">
        <v>27010</v>
      </c>
      <c r="H29" s="10">
        <f t="shared" si="1"/>
        <v>36075.449999999997</v>
      </c>
      <c r="I29" s="6">
        <v>0</v>
      </c>
      <c r="J29" s="7">
        <v>0</v>
      </c>
      <c r="K29" s="11">
        <v>0</v>
      </c>
    </row>
    <row r="30" spans="1:11" ht="13.5" customHeight="1" x14ac:dyDescent="0.25">
      <c r="A30" s="4" t="s">
        <v>301</v>
      </c>
      <c r="B30" s="5" t="s">
        <v>302</v>
      </c>
      <c r="C30" s="6">
        <v>32186</v>
      </c>
      <c r="D30" s="7">
        <v>0</v>
      </c>
      <c r="E30" s="8">
        <f t="shared" si="0"/>
        <v>32186</v>
      </c>
      <c r="F30" s="9">
        <v>0</v>
      </c>
      <c r="G30" s="7">
        <v>23086</v>
      </c>
      <c r="H30" s="10">
        <f t="shared" si="1"/>
        <v>23086</v>
      </c>
      <c r="I30" s="6">
        <v>0</v>
      </c>
      <c r="J30" s="7">
        <v>0</v>
      </c>
      <c r="K30" s="11">
        <v>9100</v>
      </c>
    </row>
    <row r="31" spans="1:11" ht="13.5" customHeight="1" x14ac:dyDescent="0.25">
      <c r="A31" s="4" t="s">
        <v>299</v>
      </c>
      <c r="B31" s="5" t="s">
        <v>300</v>
      </c>
      <c r="C31" s="6">
        <v>83372</v>
      </c>
      <c r="D31" s="7">
        <v>7090</v>
      </c>
      <c r="E31" s="8">
        <f t="shared" si="0"/>
        <v>90462</v>
      </c>
      <c r="F31" s="9">
        <v>6842</v>
      </c>
      <c r="G31" s="7">
        <v>83372</v>
      </c>
      <c r="H31" s="10">
        <f t="shared" si="1"/>
        <v>90214</v>
      </c>
      <c r="I31" s="6">
        <v>0</v>
      </c>
      <c r="J31" s="7">
        <v>45</v>
      </c>
      <c r="K31" s="11">
        <v>293</v>
      </c>
    </row>
    <row r="32" spans="1:11" ht="13.5" customHeight="1" x14ac:dyDescent="0.25">
      <c r="A32" s="4" t="s">
        <v>613</v>
      </c>
      <c r="B32" s="5" t="s">
        <v>614</v>
      </c>
      <c r="C32" s="6">
        <v>207471</v>
      </c>
      <c r="D32" s="7">
        <v>8129</v>
      </c>
      <c r="E32" s="8">
        <f t="shared" si="0"/>
        <v>215600</v>
      </c>
      <c r="F32" s="9">
        <v>8843</v>
      </c>
      <c r="G32" s="7">
        <v>209969</v>
      </c>
      <c r="H32" s="10">
        <f t="shared" si="1"/>
        <v>218812</v>
      </c>
      <c r="I32" s="6">
        <v>3212</v>
      </c>
      <c r="J32" s="7">
        <v>0</v>
      </c>
      <c r="K32" s="11">
        <v>0</v>
      </c>
    </row>
    <row r="33" spans="1:11" ht="13.5" customHeight="1" x14ac:dyDescent="0.25">
      <c r="A33" s="4" t="s">
        <v>611</v>
      </c>
      <c r="B33" s="5" t="s">
        <v>612</v>
      </c>
      <c r="C33" s="6">
        <v>80638</v>
      </c>
      <c r="D33" s="7">
        <v>13888</v>
      </c>
      <c r="E33" s="8">
        <f t="shared" si="0"/>
        <v>94526</v>
      </c>
      <c r="F33" s="9">
        <v>13933</v>
      </c>
      <c r="G33" s="7">
        <v>80638</v>
      </c>
      <c r="H33" s="10">
        <f t="shared" si="1"/>
        <v>94571</v>
      </c>
      <c r="I33" s="6">
        <v>0</v>
      </c>
      <c r="J33" s="7">
        <v>45</v>
      </c>
      <c r="K33" s="11">
        <v>0</v>
      </c>
    </row>
    <row r="34" spans="1:11" ht="13.5" customHeight="1" x14ac:dyDescent="0.25">
      <c r="A34" s="4" t="s">
        <v>21</v>
      </c>
      <c r="B34" s="5" t="s">
        <v>22</v>
      </c>
      <c r="C34" s="6">
        <v>20792</v>
      </c>
      <c r="D34" s="7">
        <v>11100</v>
      </c>
      <c r="E34" s="8">
        <f t="shared" si="0"/>
        <v>31892</v>
      </c>
      <c r="F34" s="9">
        <v>7984</v>
      </c>
      <c r="G34" s="7">
        <v>20792</v>
      </c>
      <c r="H34" s="10">
        <f t="shared" si="1"/>
        <v>28776</v>
      </c>
      <c r="I34" s="6">
        <v>0</v>
      </c>
      <c r="J34" s="7">
        <v>0</v>
      </c>
      <c r="K34" s="11">
        <v>3116</v>
      </c>
    </row>
    <row r="35" spans="1:11" ht="13.5" customHeight="1" x14ac:dyDescent="0.25">
      <c r="A35" s="4" t="s">
        <v>621</v>
      </c>
      <c r="B35" s="5" t="s">
        <v>622</v>
      </c>
      <c r="C35" s="6">
        <v>64329</v>
      </c>
      <c r="D35" s="7">
        <v>0</v>
      </c>
      <c r="E35" s="8">
        <f t="shared" si="0"/>
        <v>64329</v>
      </c>
      <c r="F35" s="9">
        <v>0</v>
      </c>
      <c r="G35" s="7">
        <v>64329</v>
      </c>
      <c r="H35" s="10">
        <f t="shared" si="1"/>
        <v>64329</v>
      </c>
      <c r="I35" s="6">
        <v>0</v>
      </c>
      <c r="J35" s="7">
        <v>0</v>
      </c>
      <c r="K35" s="11">
        <v>0</v>
      </c>
    </row>
    <row r="36" spans="1:11" ht="13.5" customHeight="1" x14ac:dyDescent="0.25">
      <c r="A36" s="4" t="s">
        <v>305</v>
      </c>
      <c r="B36" s="5" t="s">
        <v>306</v>
      </c>
      <c r="C36" s="6">
        <v>24803</v>
      </c>
      <c r="D36" s="7">
        <v>3261</v>
      </c>
      <c r="E36" s="8">
        <f t="shared" si="0"/>
        <v>28064</v>
      </c>
      <c r="F36" s="9">
        <v>4137</v>
      </c>
      <c r="G36" s="7">
        <v>33543</v>
      </c>
      <c r="H36" s="10">
        <f t="shared" si="1"/>
        <v>37680</v>
      </c>
      <c r="I36" s="6">
        <v>9616</v>
      </c>
      <c r="J36" s="7">
        <v>0</v>
      </c>
      <c r="K36" s="11">
        <v>0</v>
      </c>
    </row>
    <row r="37" spans="1:11" ht="13.5" customHeight="1" x14ac:dyDescent="0.25">
      <c r="A37" s="4" t="s">
        <v>303</v>
      </c>
      <c r="B37" s="5" t="s">
        <v>304</v>
      </c>
      <c r="C37" s="6">
        <v>11492</v>
      </c>
      <c r="D37" s="7">
        <v>0</v>
      </c>
      <c r="E37" s="8">
        <f t="shared" si="0"/>
        <v>11492</v>
      </c>
      <c r="F37" s="9">
        <v>0</v>
      </c>
      <c r="G37" s="7">
        <v>11544</v>
      </c>
      <c r="H37" s="10">
        <f t="shared" si="1"/>
        <v>11544</v>
      </c>
      <c r="I37" s="6">
        <v>0</v>
      </c>
      <c r="J37" s="7">
        <v>52</v>
      </c>
      <c r="K37" s="11">
        <v>0</v>
      </c>
    </row>
    <row r="38" spans="1:11" ht="13.5" customHeight="1" x14ac:dyDescent="0.25">
      <c r="A38" s="4" t="s">
        <v>619</v>
      </c>
      <c r="B38" s="5" t="s">
        <v>620</v>
      </c>
      <c r="C38" s="6">
        <v>308411</v>
      </c>
      <c r="D38" s="7">
        <v>10829</v>
      </c>
      <c r="E38" s="8">
        <f t="shared" si="0"/>
        <v>319240</v>
      </c>
      <c r="F38" s="9">
        <v>9593</v>
      </c>
      <c r="G38" s="7">
        <v>307317</v>
      </c>
      <c r="H38" s="10">
        <f t="shared" si="1"/>
        <v>316910</v>
      </c>
      <c r="I38" s="6">
        <v>1248</v>
      </c>
      <c r="J38" s="7">
        <v>102</v>
      </c>
      <c r="K38" s="11">
        <v>3680</v>
      </c>
    </row>
    <row r="39" spans="1:11" ht="13.5" customHeight="1" x14ac:dyDescent="0.25">
      <c r="A39" s="4" t="s">
        <v>541</v>
      </c>
      <c r="B39" s="5" t="s">
        <v>542</v>
      </c>
      <c r="C39" s="6">
        <v>400748</v>
      </c>
      <c r="D39" s="7">
        <v>794</v>
      </c>
      <c r="E39" s="8">
        <f t="shared" si="0"/>
        <v>401542</v>
      </c>
      <c r="F39" s="9">
        <v>794</v>
      </c>
      <c r="G39" s="7">
        <v>399448</v>
      </c>
      <c r="H39" s="10">
        <f t="shared" si="1"/>
        <v>400242</v>
      </c>
      <c r="I39" s="6">
        <v>0</v>
      </c>
      <c r="J39" s="7">
        <v>0</v>
      </c>
      <c r="K39" s="11">
        <v>1300</v>
      </c>
    </row>
    <row r="40" spans="1:11" ht="13.5" customHeight="1" x14ac:dyDescent="0.25">
      <c r="A40" s="4" t="s">
        <v>243</v>
      </c>
      <c r="B40" s="5" t="s">
        <v>244</v>
      </c>
      <c r="C40" s="6">
        <v>45344</v>
      </c>
      <c r="D40" s="7">
        <v>0</v>
      </c>
      <c r="E40" s="8">
        <f t="shared" si="0"/>
        <v>45344</v>
      </c>
      <c r="F40" s="9">
        <v>0</v>
      </c>
      <c r="G40" s="7">
        <v>45344</v>
      </c>
      <c r="H40" s="10">
        <f t="shared" si="1"/>
        <v>45344</v>
      </c>
      <c r="I40" s="6">
        <v>0</v>
      </c>
      <c r="J40" s="7">
        <v>0</v>
      </c>
      <c r="K40" s="11">
        <v>0</v>
      </c>
    </row>
    <row r="41" spans="1:11" ht="13.5" customHeight="1" x14ac:dyDescent="0.25">
      <c r="A41" s="4" t="s">
        <v>241</v>
      </c>
      <c r="B41" s="5" t="s">
        <v>242</v>
      </c>
      <c r="C41" s="6">
        <v>656277</v>
      </c>
      <c r="D41" s="7">
        <v>0</v>
      </c>
      <c r="E41" s="8">
        <f t="shared" si="0"/>
        <v>656277</v>
      </c>
      <c r="F41" s="9">
        <v>0</v>
      </c>
      <c r="G41" s="7">
        <v>655081</v>
      </c>
      <c r="H41" s="10">
        <f t="shared" si="1"/>
        <v>655081</v>
      </c>
      <c r="I41" s="6">
        <v>0</v>
      </c>
      <c r="J41" s="7">
        <v>104</v>
      </c>
      <c r="K41" s="11">
        <v>1300</v>
      </c>
    </row>
    <row r="42" spans="1:11" ht="13.5" customHeight="1" x14ac:dyDescent="0.25">
      <c r="A42" s="4" t="s">
        <v>539</v>
      </c>
      <c r="B42" s="5" t="s">
        <v>540</v>
      </c>
      <c r="C42" s="6">
        <v>763202</v>
      </c>
      <c r="D42" s="7">
        <v>476</v>
      </c>
      <c r="E42" s="8">
        <f t="shared" si="0"/>
        <v>763678</v>
      </c>
      <c r="F42" s="9">
        <v>476</v>
      </c>
      <c r="G42" s="7">
        <v>766451</v>
      </c>
      <c r="H42" s="10">
        <f t="shared" si="1"/>
        <v>766927</v>
      </c>
      <c r="I42" s="6">
        <v>3249</v>
      </c>
      <c r="J42" s="7">
        <v>0</v>
      </c>
      <c r="K42" s="11">
        <v>0</v>
      </c>
    </row>
    <row r="43" spans="1:11" ht="13.5" customHeight="1" x14ac:dyDescent="0.25">
      <c r="A43" s="4" t="s">
        <v>327</v>
      </c>
      <c r="B43" s="5" t="s">
        <v>328</v>
      </c>
      <c r="C43" s="6">
        <v>3848</v>
      </c>
      <c r="D43" s="7">
        <v>119</v>
      </c>
      <c r="E43" s="8">
        <f t="shared" si="0"/>
        <v>3967</v>
      </c>
      <c r="F43" s="9">
        <v>119</v>
      </c>
      <c r="G43" s="7">
        <v>3848</v>
      </c>
      <c r="H43" s="10">
        <f t="shared" si="1"/>
        <v>3967</v>
      </c>
      <c r="I43" s="6">
        <v>0</v>
      </c>
      <c r="J43" s="7">
        <v>0</v>
      </c>
      <c r="K43" s="11">
        <v>0</v>
      </c>
    </row>
    <row r="44" spans="1:11" ht="13.5" customHeight="1" x14ac:dyDescent="0.25">
      <c r="A44" s="4" t="s">
        <v>215</v>
      </c>
      <c r="B44" s="5" t="s">
        <v>216</v>
      </c>
      <c r="C44" s="6">
        <v>112653</v>
      </c>
      <c r="D44" s="7">
        <v>1037</v>
      </c>
      <c r="E44" s="8">
        <f t="shared" si="0"/>
        <v>113690</v>
      </c>
      <c r="F44" s="9">
        <v>1037</v>
      </c>
      <c r="G44" s="7">
        <v>112653</v>
      </c>
      <c r="H44" s="10">
        <f t="shared" si="1"/>
        <v>113690</v>
      </c>
      <c r="I44" s="6">
        <v>0</v>
      </c>
      <c r="J44" s="7">
        <v>0</v>
      </c>
      <c r="K44" s="11">
        <v>0</v>
      </c>
    </row>
    <row r="45" spans="1:11" ht="13.5" customHeight="1" x14ac:dyDescent="0.25">
      <c r="A45" s="4" t="s">
        <v>505</v>
      </c>
      <c r="B45" s="5" t="s">
        <v>506</v>
      </c>
      <c r="C45" s="6">
        <v>70304</v>
      </c>
      <c r="D45" s="7">
        <v>0</v>
      </c>
      <c r="E45" s="8">
        <f t="shared" si="0"/>
        <v>70304</v>
      </c>
      <c r="F45" s="9">
        <v>0</v>
      </c>
      <c r="G45" s="7">
        <v>71552</v>
      </c>
      <c r="H45" s="10">
        <f t="shared" si="1"/>
        <v>71552</v>
      </c>
      <c r="I45" s="6">
        <v>1248</v>
      </c>
      <c r="J45" s="7">
        <v>0</v>
      </c>
      <c r="K45" s="11">
        <v>0</v>
      </c>
    </row>
    <row r="46" spans="1:11" ht="13.5" customHeight="1" x14ac:dyDescent="0.25">
      <c r="A46" s="4" t="s">
        <v>191</v>
      </c>
      <c r="B46" s="5" t="s">
        <v>192</v>
      </c>
      <c r="C46" s="6">
        <v>37647</v>
      </c>
      <c r="D46" s="7">
        <v>6184</v>
      </c>
      <c r="E46" s="8">
        <f t="shared" si="0"/>
        <v>43831</v>
      </c>
      <c r="F46" s="9">
        <v>6208</v>
      </c>
      <c r="G46" s="7">
        <v>37647</v>
      </c>
      <c r="H46" s="10">
        <f t="shared" si="1"/>
        <v>43855</v>
      </c>
      <c r="I46" s="6">
        <v>0</v>
      </c>
      <c r="J46" s="7">
        <v>24</v>
      </c>
      <c r="K46" s="11">
        <v>0</v>
      </c>
    </row>
    <row r="47" spans="1:11" ht="13.5" customHeight="1" x14ac:dyDescent="0.25">
      <c r="A47" s="4" t="s">
        <v>481</v>
      </c>
      <c r="B47" s="5" t="s">
        <v>482</v>
      </c>
      <c r="C47" s="6">
        <v>89644</v>
      </c>
      <c r="D47" s="7">
        <v>17923</v>
      </c>
      <c r="E47" s="8">
        <f t="shared" si="0"/>
        <v>107567</v>
      </c>
      <c r="F47" s="9">
        <v>19013</v>
      </c>
      <c r="G47" s="7">
        <v>89720</v>
      </c>
      <c r="H47" s="10">
        <f t="shared" si="1"/>
        <v>108733</v>
      </c>
      <c r="I47" s="6">
        <v>1011</v>
      </c>
      <c r="J47" s="7">
        <v>231</v>
      </c>
      <c r="K47" s="11">
        <v>76</v>
      </c>
    </row>
    <row r="48" spans="1:11" ht="13.5" customHeight="1" x14ac:dyDescent="0.25">
      <c r="A48" s="4" t="s">
        <v>119</v>
      </c>
      <c r="B48" s="5" t="s">
        <v>120</v>
      </c>
      <c r="C48" s="6">
        <v>26218</v>
      </c>
      <c r="D48" s="7">
        <v>1292</v>
      </c>
      <c r="E48" s="8">
        <f t="shared" si="0"/>
        <v>27510</v>
      </c>
      <c r="F48" s="9">
        <v>1292</v>
      </c>
      <c r="G48" s="7">
        <v>26218</v>
      </c>
      <c r="H48" s="10">
        <f t="shared" si="1"/>
        <v>27510</v>
      </c>
      <c r="I48" s="6">
        <v>0</v>
      </c>
      <c r="J48" s="7">
        <v>0</v>
      </c>
      <c r="K48" s="11">
        <v>0</v>
      </c>
    </row>
    <row r="49" spans="1:11" ht="13.5" customHeight="1" x14ac:dyDescent="0.25">
      <c r="A49" s="4" t="s">
        <v>357</v>
      </c>
      <c r="B49" s="5" t="s">
        <v>358</v>
      </c>
      <c r="C49" s="6">
        <v>169507</v>
      </c>
      <c r="D49" s="7">
        <v>1516</v>
      </c>
      <c r="E49" s="8">
        <f t="shared" si="0"/>
        <v>171023</v>
      </c>
      <c r="F49" s="9">
        <v>1541</v>
      </c>
      <c r="G49" s="7">
        <v>169507</v>
      </c>
      <c r="H49" s="10">
        <f t="shared" si="1"/>
        <v>171048</v>
      </c>
      <c r="I49" s="6">
        <v>0</v>
      </c>
      <c r="J49" s="7">
        <v>25</v>
      </c>
      <c r="K49" s="11">
        <v>0</v>
      </c>
    </row>
    <row r="50" spans="1:11" ht="13.5" customHeight="1" x14ac:dyDescent="0.25">
      <c r="A50" s="4" t="s">
        <v>523</v>
      </c>
      <c r="B50" s="5" t="s">
        <v>524</v>
      </c>
      <c r="C50" s="6">
        <v>9591</v>
      </c>
      <c r="D50" s="7">
        <v>1215</v>
      </c>
      <c r="E50" s="8">
        <f t="shared" si="0"/>
        <v>10806</v>
      </c>
      <c r="F50" s="9">
        <v>1215</v>
      </c>
      <c r="G50" s="7">
        <v>9591</v>
      </c>
      <c r="H50" s="10">
        <f t="shared" si="1"/>
        <v>10806</v>
      </c>
      <c r="I50" s="6">
        <v>0</v>
      </c>
      <c r="J50" s="7">
        <v>0</v>
      </c>
      <c r="K50" s="11">
        <v>0</v>
      </c>
    </row>
    <row r="51" spans="1:11" ht="13.5" customHeight="1" x14ac:dyDescent="0.25">
      <c r="A51" s="4" t="s">
        <v>227</v>
      </c>
      <c r="B51" s="5" t="s">
        <v>228</v>
      </c>
      <c r="C51" s="6">
        <v>270614</v>
      </c>
      <c r="D51" s="7">
        <v>12743</v>
      </c>
      <c r="E51" s="8">
        <f t="shared" si="0"/>
        <v>283357</v>
      </c>
      <c r="F51" s="9">
        <v>12750</v>
      </c>
      <c r="G51" s="7">
        <v>272493</v>
      </c>
      <c r="H51" s="10">
        <f t="shared" si="1"/>
        <v>285243</v>
      </c>
      <c r="I51" s="6">
        <v>1879</v>
      </c>
      <c r="J51" s="7">
        <v>7</v>
      </c>
      <c r="K51" s="11">
        <v>0</v>
      </c>
    </row>
    <row r="52" spans="1:11" ht="13.5" customHeight="1" x14ac:dyDescent="0.25">
      <c r="A52" s="4" t="s">
        <v>521</v>
      </c>
      <c r="B52" s="5" t="s">
        <v>522</v>
      </c>
      <c r="C52" s="6">
        <v>52070</v>
      </c>
      <c r="D52" s="7">
        <v>1025</v>
      </c>
      <c r="E52" s="8">
        <f t="shared" si="0"/>
        <v>53095</v>
      </c>
      <c r="F52" s="9">
        <v>1025</v>
      </c>
      <c r="G52" s="7">
        <v>52070</v>
      </c>
      <c r="H52" s="10">
        <f t="shared" si="1"/>
        <v>53095</v>
      </c>
      <c r="I52" s="6">
        <v>0</v>
      </c>
      <c r="J52" s="7">
        <v>0</v>
      </c>
      <c r="K52" s="11">
        <v>0</v>
      </c>
    </row>
    <row r="53" spans="1:11" ht="13.5" customHeight="1" x14ac:dyDescent="0.25">
      <c r="A53" s="4" t="s">
        <v>173</v>
      </c>
      <c r="B53" s="5" t="s">
        <v>174</v>
      </c>
      <c r="C53" s="6">
        <v>19418</v>
      </c>
      <c r="D53" s="7">
        <v>1543</v>
      </c>
      <c r="E53" s="8">
        <f t="shared" si="0"/>
        <v>20961</v>
      </c>
      <c r="F53" s="9">
        <v>1543</v>
      </c>
      <c r="G53" s="7">
        <v>19418</v>
      </c>
      <c r="H53" s="10">
        <f t="shared" si="1"/>
        <v>20961</v>
      </c>
      <c r="I53" s="6">
        <v>0</v>
      </c>
      <c r="J53" s="7">
        <v>0</v>
      </c>
      <c r="K53" s="11">
        <v>0</v>
      </c>
    </row>
    <row r="54" spans="1:11" ht="13.5" customHeight="1" x14ac:dyDescent="0.25">
      <c r="A54" s="4" t="s">
        <v>449</v>
      </c>
      <c r="B54" s="5" t="s">
        <v>450</v>
      </c>
      <c r="C54" s="6">
        <v>35739</v>
      </c>
      <c r="D54" s="7">
        <v>1389</v>
      </c>
      <c r="E54" s="8">
        <f t="shared" si="0"/>
        <v>37128</v>
      </c>
      <c r="F54" s="9">
        <v>1389</v>
      </c>
      <c r="G54" s="7">
        <v>35739</v>
      </c>
      <c r="H54" s="10">
        <f t="shared" si="1"/>
        <v>37128</v>
      </c>
      <c r="I54" s="6">
        <v>0</v>
      </c>
      <c r="J54" s="7">
        <v>0</v>
      </c>
      <c r="K54" s="11">
        <v>0</v>
      </c>
    </row>
    <row r="55" spans="1:11" ht="13.5" customHeight="1" x14ac:dyDescent="0.25">
      <c r="A55" s="4" t="s">
        <v>123</v>
      </c>
      <c r="B55" s="5" t="s">
        <v>124</v>
      </c>
      <c r="C55" s="6">
        <v>45658</v>
      </c>
      <c r="D55" s="7">
        <v>3116</v>
      </c>
      <c r="E55" s="8">
        <f t="shared" si="0"/>
        <v>48774</v>
      </c>
      <c r="F55" s="9">
        <v>3133</v>
      </c>
      <c r="G55" s="7">
        <v>45658</v>
      </c>
      <c r="H55" s="10">
        <f t="shared" si="1"/>
        <v>48791</v>
      </c>
      <c r="I55" s="6">
        <v>0</v>
      </c>
      <c r="J55" s="7">
        <v>17</v>
      </c>
      <c r="K55" s="11">
        <v>0</v>
      </c>
    </row>
    <row r="56" spans="1:11" ht="13.5" customHeight="1" x14ac:dyDescent="0.25">
      <c r="A56" s="4" t="s">
        <v>121</v>
      </c>
      <c r="B56" s="5" t="s">
        <v>122</v>
      </c>
      <c r="C56" s="6">
        <v>12484</v>
      </c>
      <c r="D56" s="7">
        <v>0</v>
      </c>
      <c r="E56" s="8">
        <f t="shared" si="0"/>
        <v>12484</v>
      </c>
      <c r="F56" s="9">
        <v>0</v>
      </c>
      <c r="G56" s="7">
        <v>12484</v>
      </c>
      <c r="H56" s="10">
        <f t="shared" si="1"/>
        <v>12484</v>
      </c>
      <c r="I56" s="6">
        <v>0</v>
      </c>
      <c r="J56" s="7">
        <v>0</v>
      </c>
      <c r="K56" s="11">
        <v>0</v>
      </c>
    </row>
    <row r="57" spans="1:11" ht="13.5" customHeight="1" x14ac:dyDescent="0.25">
      <c r="A57" s="4" t="s">
        <v>359</v>
      </c>
      <c r="B57" s="5" t="s">
        <v>360</v>
      </c>
      <c r="C57" s="6">
        <v>318983</v>
      </c>
      <c r="D57" s="7">
        <v>0</v>
      </c>
      <c r="E57" s="8">
        <f t="shared" si="0"/>
        <v>318983</v>
      </c>
      <c r="F57" s="9">
        <v>0</v>
      </c>
      <c r="G57" s="7">
        <v>321319</v>
      </c>
      <c r="H57" s="10">
        <f t="shared" si="1"/>
        <v>321319</v>
      </c>
      <c r="I57" s="6">
        <v>0</v>
      </c>
      <c r="J57" s="7">
        <v>2336</v>
      </c>
      <c r="K57" s="11">
        <v>0</v>
      </c>
    </row>
    <row r="58" spans="1:11" ht="13.5" customHeight="1" x14ac:dyDescent="0.25">
      <c r="A58" s="4" t="s">
        <v>81</v>
      </c>
      <c r="B58" s="5" t="s">
        <v>82</v>
      </c>
      <c r="C58" s="6">
        <v>3848</v>
      </c>
      <c r="D58" s="7">
        <v>0</v>
      </c>
      <c r="E58" s="8">
        <f t="shared" si="0"/>
        <v>3848</v>
      </c>
      <c r="F58" s="9">
        <v>0</v>
      </c>
      <c r="G58" s="7">
        <v>3848</v>
      </c>
      <c r="H58" s="10">
        <f t="shared" si="1"/>
        <v>3848</v>
      </c>
      <c r="I58" s="6">
        <v>0</v>
      </c>
      <c r="J58" s="7">
        <v>0</v>
      </c>
      <c r="K58" s="11">
        <v>0</v>
      </c>
    </row>
    <row r="59" spans="1:11" ht="13.5" customHeight="1" x14ac:dyDescent="0.25">
      <c r="A59" s="4" t="s">
        <v>187</v>
      </c>
      <c r="B59" s="5" t="s">
        <v>188</v>
      </c>
      <c r="C59" s="6">
        <v>31385</v>
      </c>
      <c r="D59" s="7">
        <v>6413</v>
      </c>
      <c r="E59" s="8">
        <f t="shared" si="0"/>
        <v>37798</v>
      </c>
      <c r="F59" s="9">
        <v>6413</v>
      </c>
      <c r="G59" s="7">
        <v>31385</v>
      </c>
      <c r="H59" s="10">
        <f t="shared" si="1"/>
        <v>37798</v>
      </c>
      <c r="I59" s="6">
        <v>0</v>
      </c>
      <c r="J59" s="7">
        <v>0</v>
      </c>
      <c r="K59" s="11">
        <v>0</v>
      </c>
    </row>
    <row r="60" spans="1:11" ht="13.5" customHeight="1" x14ac:dyDescent="0.25">
      <c r="A60" s="4" t="s">
        <v>185</v>
      </c>
      <c r="B60" s="5" t="s">
        <v>186</v>
      </c>
      <c r="C60" s="6">
        <v>34966</v>
      </c>
      <c r="D60" s="7">
        <v>990</v>
      </c>
      <c r="E60" s="8">
        <f t="shared" si="0"/>
        <v>35956</v>
      </c>
      <c r="F60" s="9">
        <v>990</v>
      </c>
      <c r="G60" s="7">
        <v>34966</v>
      </c>
      <c r="H60" s="10">
        <f t="shared" si="1"/>
        <v>35956</v>
      </c>
      <c r="I60" s="6">
        <v>0</v>
      </c>
      <c r="J60" s="7">
        <v>0</v>
      </c>
      <c r="K60" s="11">
        <v>0</v>
      </c>
    </row>
    <row r="61" spans="1:11" ht="13.5" customHeight="1" x14ac:dyDescent="0.25">
      <c r="A61" s="4" t="s">
        <v>475</v>
      </c>
      <c r="B61" s="5" t="s">
        <v>476</v>
      </c>
      <c r="C61" s="6">
        <v>164411</v>
      </c>
      <c r="D61" s="7">
        <v>11470.470000000001</v>
      </c>
      <c r="E61" s="8">
        <f t="shared" si="0"/>
        <v>175881.47</v>
      </c>
      <c r="F61" s="9">
        <v>11470.470000000001</v>
      </c>
      <c r="G61" s="7">
        <v>164411</v>
      </c>
      <c r="H61" s="10">
        <f t="shared" si="1"/>
        <v>175881.47</v>
      </c>
      <c r="I61" s="6">
        <v>0</v>
      </c>
      <c r="J61" s="7">
        <v>0</v>
      </c>
      <c r="K61" s="11">
        <v>0</v>
      </c>
    </row>
    <row r="62" spans="1:11" ht="13.5" customHeight="1" x14ac:dyDescent="0.25">
      <c r="A62" s="4" t="s">
        <v>477</v>
      </c>
      <c r="B62" s="5" t="s">
        <v>478</v>
      </c>
      <c r="C62" s="6">
        <v>110698</v>
      </c>
      <c r="D62" s="7">
        <v>0</v>
      </c>
      <c r="E62" s="8">
        <f t="shared" si="0"/>
        <v>110698</v>
      </c>
      <c r="F62" s="9">
        <v>667</v>
      </c>
      <c r="G62" s="7">
        <v>111996</v>
      </c>
      <c r="H62" s="10">
        <f t="shared" si="1"/>
        <v>112663</v>
      </c>
      <c r="I62" s="6">
        <v>1965</v>
      </c>
      <c r="J62" s="7">
        <v>0</v>
      </c>
      <c r="K62" s="11">
        <v>0</v>
      </c>
    </row>
    <row r="63" spans="1:11" ht="13.5" customHeight="1" x14ac:dyDescent="0.25">
      <c r="A63" s="4" t="s">
        <v>33</v>
      </c>
      <c r="B63" s="5" t="s">
        <v>34</v>
      </c>
      <c r="C63" s="6">
        <v>5122</v>
      </c>
      <c r="D63" s="7">
        <v>787</v>
      </c>
      <c r="E63" s="8">
        <f t="shared" si="0"/>
        <v>5909</v>
      </c>
      <c r="F63" s="9">
        <v>787</v>
      </c>
      <c r="G63" s="7">
        <v>5198</v>
      </c>
      <c r="H63" s="10">
        <f t="shared" si="1"/>
        <v>5985</v>
      </c>
      <c r="I63" s="6">
        <v>0</v>
      </c>
      <c r="J63" s="7">
        <v>76</v>
      </c>
      <c r="K63" s="11">
        <v>0</v>
      </c>
    </row>
    <row r="64" spans="1:11" ht="13.5" customHeight="1" x14ac:dyDescent="0.25">
      <c r="A64" s="4" t="s">
        <v>15</v>
      </c>
      <c r="B64" s="5" t="s">
        <v>16</v>
      </c>
      <c r="C64" s="6">
        <v>23245</v>
      </c>
      <c r="D64" s="7">
        <v>10812</v>
      </c>
      <c r="E64" s="8">
        <f t="shared" si="0"/>
        <v>34057</v>
      </c>
      <c r="F64" s="9">
        <v>10812</v>
      </c>
      <c r="G64" s="7">
        <v>23245</v>
      </c>
      <c r="H64" s="10">
        <f t="shared" si="1"/>
        <v>34057</v>
      </c>
      <c r="I64" s="6">
        <v>0</v>
      </c>
      <c r="J64" s="7">
        <v>0</v>
      </c>
      <c r="K64" s="11">
        <v>0</v>
      </c>
    </row>
    <row r="65" spans="1:11" ht="13.5" customHeight="1" x14ac:dyDescent="0.25">
      <c r="A65" s="4" t="s">
        <v>297</v>
      </c>
      <c r="B65" s="5" t="s">
        <v>298</v>
      </c>
      <c r="C65" s="6">
        <v>13649</v>
      </c>
      <c r="D65" s="7">
        <v>1240</v>
      </c>
      <c r="E65" s="8">
        <f t="shared" si="0"/>
        <v>14889</v>
      </c>
      <c r="F65" s="9">
        <v>1240</v>
      </c>
      <c r="G65" s="7">
        <v>13649</v>
      </c>
      <c r="H65" s="10">
        <f t="shared" si="1"/>
        <v>14889</v>
      </c>
      <c r="I65" s="6">
        <v>0</v>
      </c>
      <c r="J65" s="7">
        <v>0</v>
      </c>
      <c r="K65" s="11">
        <v>0</v>
      </c>
    </row>
    <row r="66" spans="1:11" ht="13.5" customHeight="1" x14ac:dyDescent="0.25">
      <c r="A66" s="4" t="s">
        <v>111</v>
      </c>
      <c r="B66" s="5" t="s">
        <v>112</v>
      </c>
      <c r="C66" s="6">
        <v>120031</v>
      </c>
      <c r="D66" s="7">
        <v>0</v>
      </c>
      <c r="E66" s="8">
        <f t="shared" si="0"/>
        <v>120031</v>
      </c>
      <c r="F66" s="9">
        <v>0</v>
      </c>
      <c r="G66" s="7">
        <v>118082</v>
      </c>
      <c r="H66" s="10">
        <f t="shared" si="1"/>
        <v>118082</v>
      </c>
      <c r="I66" s="6">
        <v>0</v>
      </c>
      <c r="J66" s="7">
        <v>0</v>
      </c>
      <c r="K66" s="11">
        <v>1949</v>
      </c>
    </row>
    <row r="67" spans="1:11" ht="13.5" customHeight="1" x14ac:dyDescent="0.25">
      <c r="A67" s="4" t="s">
        <v>473</v>
      </c>
      <c r="B67" s="5" t="s">
        <v>474</v>
      </c>
      <c r="C67" s="6">
        <v>47474</v>
      </c>
      <c r="D67" s="7">
        <v>332</v>
      </c>
      <c r="E67" s="8">
        <f t="shared" si="0"/>
        <v>47806</v>
      </c>
      <c r="F67" s="9">
        <v>332</v>
      </c>
      <c r="G67" s="7">
        <v>47474</v>
      </c>
      <c r="H67" s="10">
        <f t="shared" si="1"/>
        <v>47806</v>
      </c>
      <c r="I67" s="6">
        <v>0</v>
      </c>
      <c r="J67" s="7">
        <v>0</v>
      </c>
      <c r="K67" s="11">
        <v>0</v>
      </c>
    </row>
    <row r="68" spans="1:11" ht="13.5" customHeight="1" x14ac:dyDescent="0.25">
      <c r="A68" s="4" t="s">
        <v>13</v>
      </c>
      <c r="B68" s="5" t="s">
        <v>14</v>
      </c>
      <c r="C68" s="6">
        <v>10971</v>
      </c>
      <c r="D68" s="7">
        <v>0</v>
      </c>
      <c r="E68" s="8">
        <f t="shared" ref="E68:E131" si="2">C68+D68</f>
        <v>10971</v>
      </c>
      <c r="F68" s="9">
        <v>0</v>
      </c>
      <c r="G68" s="7">
        <v>10971</v>
      </c>
      <c r="H68" s="10">
        <f t="shared" ref="H68:H131" si="3">F68+G68</f>
        <v>10971</v>
      </c>
      <c r="I68" s="6">
        <v>0</v>
      </c>
      <c r="J68" s="7">
        <v>0</v>
      </c>
      <c r="K68" s="11">
        <v>0</v>
      </c>
    </row>
    <row r="69" spans="1:11" ht="13.5" customHeight="1" x14ac:dyDescent="0.25">
      <c r="A69" s="4" t="s">
        <v>217</v>
      </c>
      <c r="B69" s="5" t="s">
        <v>218</v>
      </c>
      <c r="C69" s="6">
        <v>1300</v>
      </c>
      <c r="D69" s="7">
        <v>0</v>
      </c>
      <c r="E69" s="8">
        <f t="shared" si="2"/>
        <v>1300</v>
      </c>
      <c r="F69" s="9">
        <v>0</v>
      </c>
      <c r="G69" s="7">
        <v>1300</v>
      </c>
      <c r="H69" s="10">
        <f t="shared" si="3"/>
        <v>1300</v>
      </c>
      <c r="I69" s="6">
        <v>0</v>
      </c>
      <c r="J69" s="7">
        <v>0</v>
      </c>
      <c r="K69" s="11">
        <v>0</v>
      </c>
    </row>
    <row r="70" spans="1:11" ht="13.5" customHeight="1" x14ac:dyDescent="0.25">
      <c r="A70" s="4" t="s">
        <v>507</v>
      </c>
      <c r="B70" s="5" t="s">
        <v>508</v>
      </c>
      <c r="C70" s="6">
        <v>105156</v>
      </c>
      <c r="D70" s="7">
        <v>0</v>
      </c>
      <c r="E70" s="8">
        <f t="shared" si="2"/>
        <v>105156</v>
      </c>
      <c r="F70" s="9">
        <v>0</v>
      </c>
      <c r="G70" s="7">
        <v>105308</v>
      </c>
      <c r="H70" s="10">
        <f t="shared" si="3"/>
        <v>105308</v>
      </c>
      <c r="I70" s="6">
        <v>0</v>
      </c>
      <c r="J70" s="7">
        <v>152</v>
      </c>
      <c r="K70" s="11">
        <v>0</v>
      </c>
    </row>
    <row r="71" spans="1:11" ht="13.5" customHeight="1" x14ac:dyDescent="0.25">
      <c r="A71" s="4" t="s">
        <v>91</v>
      </c>
      <c r="B71" s="5" t="s">
        <v>92</v>
      </c>
      <c r="C71" s="6">
        <v>5200</v>
      </c>
      <c r="D71" s="7">
        <v>906</v>
      </c>
      <c r="E71" s="8">
        <f t="shared" si="2"/>
        <v>6106</v>
      </c>
      <c r="F71" s="9">
        <v>906</v>
      </c>
      <c r="G71" s="7">
        <v>5200</v>
      </c>
      <c r="H71" s="10">
        <f t="shared" si="3"/>
        <v>6106</v>
      </c>
      <c r="I71" s="6">
        <v>0</v>
      </c>
      <c r="J71" s="7">
        <v>0</v>
      </c>
      <c r="K71" s="11">
        <v>0</v>
      </c>
    </row>
    <row r="72" spans="1:11" ht="13.5" customHeight="1" x14ac:dyDescent="0.25">
      <c r="A72" s="4" t="s">
        <v>531</v>
      </c>
      <c r="B72" s="5" t="s">
        <v>532</v>
      </c>
      <c r="C72" s="6">
        <v>22307</v>
      </c>
      <c r="D72" s="7">
        <v>0</v>
      </c>
      <c r="E72" s="8">
        <f t="shared" si="2"/>
        <v>22307</v>
      </c>
      <c r="F72" s="9">
        <v>0</v>
      </c>
      <c r="G72" s="7">
        <v>21658</v>
      </c>
      <c r="H72" s="10">
        <f t="shared" si="3"/>
        <v>21658</v>
      </c>
      <c r="I72" s="6">
        <v>0</v>
      </c>
      <c r="J72" s="7">
        <v>0</v>
      </c>
      <c r="K72" s="11">
        <v>649</v>
      </c>
    </row>
    <row r="73" spans="1:11" ht="13.5" customHeight="1" x14ac:dyDescent="0.25">
      <c r="A73" s="4" t="s">
        <v>233</v>
      </c>
      <c r="B73" s="5" t="s">
        <v>234</v>
      </c>
      <c r="C73" s="6">
        <v>85727</v>
      </c>
      <c r="D73" s="7">
        <v>2541</v>
      </c>
      <c r="E73" s="8">
        <f t="shared" si="2"/>
        <v>88268</v>
      </c>
      <c r="F73" s="9">
        <v>1868</v>
      </c>
      <c r="G73" s="7">
        <v>84158</v>
      </c>
      <c r="H73" s="10">
        <f t="shared" si="3"/>
        <v>86026</v>
      </c>
      <c r="I73" s="6">
        <v>380</v>
      </c>
      <c r="J73" s="7">
        <v>0</v>
      </c>
      <c r="K73" s="11">
        <v>2622</v>
      </c>
    </row>
    <row r="74" spans="1:11" ht="13.5" customHeight="1" x14ac:dyDescent="0.25">
      <c r="A74" s="4" t="s">
        <v>231</v>
      </c>
      <c r="B74" s="5" t="s">
        <v>232</v>
      </c>
      <c r="C74" s="6">
        <v>232138</v>
      </c>
      <c r="D74" s="7">
        <v>9552</v>
      </c>
      <c r="E74" s="8">
        <f t="shared" si="2"/>
        <v>241690</v>
      </c>
      <c r="F74" s="9">
        <v>10978</v>
      </c>
      <c r="G74" s="7">
        <v>232138</v>
      </c>
      <c r="H74" s="10">
        <f t="shared" si="3"/>
        <v>243116</v>
      </c>
      <c r="I74" s="6">
        <v>1949</v>
      </c>
      <c r="J74" s="7">
        <v>57</v>
      </c>
      <c r="K74" s="11">
        <v>580</v>
      </c>
    </row>
    <row r="75" spans="1:11" ht="13.5" customHeight="1" x14ac:dyDescent="0.25">
      <c r="A75" s="4" t="s">
        <v>529</v>
      </c>
      <c r="B75" s="5" t="s">
        <v>530</v>
      </c>
      <c r="C75" s="6">
        <v>722674</v>
      </c>
      <c r="D75" s="7">
        <v>1204</v>
      </c>
      <c r="E75" s="8">
        <f t="shared" si="2"/>
        <v>723878</v>
      </c>
      <c r="F75" s="9">
        <v>1204</v>
      </c>
      <c r="G75" s="7">
        <v>710630</v>
      </c>
      <c r="H75" s="10">
        <f t="shared" si="3"/>
        <v>711834</v>
      </c>
      <c r="I75" s="6">
        <v>2581</v>
      </c>
      <c r="J75" s="7">
        <v>0</v>
      </c>
      <c r="K75" s="11">
        <v>14625</v>
      </c>
    </row>
    <row r="76" spans="1:11" ht="13.5" customHeight="1" x14ac:dyDescent="0.25">
      <c r="A76" s="4" t="s">
        <v>515</v>
      </c>
      <c r="B76" s="5" t="s">
        <v>516</v>
      </c>
      <c r="C76" s="6">
        <v>308185</v>
      </c>
      <c r="D76" s="7">
        <v>7854</v>
      </c>
      <c r="E76" s="8">
        <f t="shared" si="2"/>
        <v>316039</v>
      </c>
      <c r="F76" s="9">
        <v>7032</v>
      </c>
      <c r="G76" s="7">
        <v>320421</v>
      </c>
      <c r="H76" s="10">
        <f t="shared" si="3"/>
        <v>327453</v>
      </c>
      <c r="I76" s="6">
        <v>14921</v>
      </c>
      <c r="J76" s="7">
        <v>625</v>
      </c>
      <c r="K76" s="11">
        <v>4132</v>
      </c>
    </row>
    <row r="77" spans="1:11" ht="13.5" customHeight="1" x14ac:dyDescent="0.25">
      <c r="A77" s="4" t="s">
        <v>221</v>
      </c>
      <c r="B77" s="5" t="s">
        <v>222</v>
      </c>
      <c r="C77" s="6">
        <v>171548</v>
      </c>
      <c r="D77" s="7">
        <v>11231</v>
      </c>
      <c r="E77" s="8">
        <f t="shared" si="2"/>
        <v>182779</v>
      </c>
      <c r="F77" s="9">
        <v>11001</v>
      </c>
      <c r="G77" s="7">
        <v>171676</v>
      </c>
      <c r="H77" s="10">
        <f t="shared" si="3"/>
        <v>182677</v>
      </c>
      <c r="I77" s="6">
        <v>0</v>
      </c>
      <c r="J77" s="7">
        <v>128</v>
      </c>
      <c r="K77" s="11">
        <v>230</v>
      </c>
    </row>
    <row r="78" spans="1:11" ht="13.5" customHeight="1" x14ac:dyDescent="0.25">
      <c r="A78" s="4" t="s">
        <v>219</v>
      </c>
      <c r="B78" s="5" t="s">
        <v>220</v>
      </c>
      <c r="C78" s="6">
        <v>250989</v>
      </c>
      <c r="D78" s="7">
        <v>820</v>
      </c>
      <c r="E78" s="8">
        <f t="shared" si="2"/>
        <v>251809</v>
      </c>
      <c r="F78" s="9">
        <v>820</v>
      </c>
      <c r="G78" s="7">
        <v>251065</v>
      </c>
      <c r="H78" s="10">
        <f t="shared" si="3"/>
        <v>251885</v>
      </c>
      <c r="I78" s="6">
        <v>0</v>
      </c>
      <c r="J78" s="7">
        <v>76</v>
      </c>
      <c r="K78" s="11">
        <v>0</v>
      </c>
    </row>
    <row r="79" spans="1:11" ht="13.5" customHeight="1" x14ac:dyDescent="0.25">
      <c r="A79" s="4" t="s">
        <v>513</v>
      </c>
      <c r="B79" s="5" t="s">
        <v>514</v>
      </c>
      <c r="C79" s="6">
        <v>2496</v>
      </c>
      <c r="D79" s="7">
        <v>0</v>
      </c>
      <c r="E79" s="8">
        <f t="shared" si="2"/>
        <v>2496</v>
      </c>
      <c r="F79" s="9">
        <v>0</v>
      </c>
      <c r="G79" s="7">
        <v>2496</v>
      </c>
      <c r="H79" s="10">
        <f t="shared" si="3"/>
        <v>2496</v>
      </c>
      <c r="I79" s="6">
        <v>0</v>
      </c>
      <c r="J79" s="7">
        <v>0</v>
      </c>
      <c r="K79" s="11">
        <v>0</v>
      </c>
    </row>
    <row r="80" spans="1:11" ht="13.5" customHeight="1" x14ac:dyDescent="0.25">
      <c r="A80" s="4" t="s">
        <v>509</v>
      </c>
      <c r="B80" s="5" t="s">
        <v>510</v>
      </c>
      <c r="C80" s="6">
        <v>82701</v>
      </c>
      <c r="D80" s="7">
        <v>2814</v>
      </c>
      <c r="E80" s="8">
        <f t="shared" si="2"/>
        <v>85515</v>
      </c>
      <c r="F80" s="9">
        <v>3459</v>
      </c>
      <c r="G80" s="7">
        <v>78801</v>
      </c>
      <c r="H80" s="10">
        <f t="shared" si="3"/>
        <v>82260</v>
      </c>
      <c r="I80" s="6">
        <v>0</v>
      </c>
      <c r="J80" s="7">
        <v>0</v>
      </c>
      <c r="K80" s="11">
        <v>3255</v>
      </c>
    </row>
    <row r="81" spans="1:11" ht="13.5" customHeight="1" x14ac:dyDescent="0.25">
      <c r="A81" s="4" t="s">
        <v>511</v>
      </c>
      <c r="B81" s="5" t="s">
        <v>512</v>
      </c>
      <c r="C81" s="6">
        <v>1584206</v>
      </c>
      <c r="D81" s="7">
        <v>1662</v>
      </c>
      <c r="E81" s="8">
        <f t="shared" si="2"/>
        <v>1585868</v>
      </c>
      <c r="F81" s="9">
        <v>1662</v>
      </c>
      <c r="G81" s="7">
        <v>1576666</v>
      </c>
      <c r="H81" s="10">
        <f t="shared" si="3"/>
        <v>1578328</v>
      </c>
      <c r="I81" s="6">
        <v>40091</v>
      </c>
      <c r="J81" s="7">
        <v>0</v>
      </c>
      <c r="K81" s="11">
        <v>47631</v>
      </c>
    </row>
    <row r="82" spans="1:11" ht="13.5" customHeight="1" x14ac:dyDescent="0.25">
      <c r="A82" s="4" t="s">
        <v>41</v>
      </c>
      <c r="B82" s="5" t="s">
        <v>42</v>
      </c>
      <c r="C82" s="6">
        <v>146622</v>
      </c>
      <c r="D82" s="7">
        <v>0</v>
      </c>
      <c r="E82" s="8">
        <f t="shared" si="2"/>
        <v>146622</v>
      </c>
      <c r="F82" s="9">
        <v>0</v>
      </c>
      <c r="G82" s="7">
        <v>110238</v>
      </c>
      <c r="H82" s="10">
        <f t="shared" si="3"/>
        <v>110238</v>
      </c>
      <c r="I82" s="6">
        <v>0</v>
      </c>
      <c r="J82" s="7">
        <v>0</v>
      </c>
      <c r="K82" s="11">
        <v>36384</v>
      </c>
    </row>
    <row r="83" spans="1:11" ht="13.5" customHeight="1" x14ac:dyDescent="0.25">
      <c r="A83" s="4" t="s">
        <v>451</v>
      </c>
      <c r="B83" s="5" t="s">
        <v>452</v>
      </c>
      <c r="C83" s="6">
        <v>370846</v>
      </c>
      <c r="D83" s="7">
        <v>1845</v>
      </c>
      <c r="E83" s="8">
        <f t="shared" si="2"/>
        <v>372691</v>
      </c>
      <c r="F83" s="9">
        <v>1845</v>
      </c>
      <c r="G83" s="7">
        <v>370846</v>
      </c>
      <c r="H83" s="10">
        <f t="shared" si="3"/>
        <v>372691</v>
      </c>
      <c r="I83" s="6">
        <v>0</v>
      </c>
      <c r="J83" s="7">
        <v>0</v>
      </c>
      <c r="K83" s="11">
        <v>0</v>
      </c>
    </row>
    <row r="84" spans="1:11" ht="13.5" customHeight="1" x14ac:dyDescent="0.25">
      <c r="A84" s="4" t="s">
        <v>97</v>
      </c>
      <c r="B84" s="5" t="s">
        <v>98</v>
      </c>
      <c r="C84" s="6">
        <v>18906</v>
      </c>
      <c r="D84" s="7">
        <v>4500</v>
      </c>
      <c r="E84" s="8">
        <f t="shared" si="2"/>
        <v>23406</v>
      </c>
      <c r="F84" s="9">
        <v>4569</v>
      </c>
      <c r="G84" s="7">
        <v>18906</v>
      </c>
      <c r="H84" s="10">
        <f t="shared" si="3"/>
        <v>23475</v>
      </c>
      <c r="I84" s="6">
        <v>0</v>
      </c>
      <c r="J84" s="7">
        <v>69</v>
      </c>
      <c r="K84" s="11">
        <v>0</v>
      </c>
    </row>
    <row r="85" spans="1:11" ht="13.5" customHeight="1" x14ac:dyDescent="0.25">
      <c r="A85" s="4" t="s">
        <v>597</v>
      </c>
      <c r="B85" s="5" t="s">
        <v>598</v>
      </c>
      <c r="C85" s="6">
        <v>55227</v>
      </c>
      <c r="D85" s="7">
        <v>845</v>
      </c>
      <c r="E85" s="8">
        <f t="shared" si="2"/>
        <v>56072</v>
      </c>
      <c r="F85" s="9">
        <v>845</v>
      </c>
      <c r="G85" s="7">
        <v>55227</v>
      </c>
      <c r="H85" s="10">
        <f t="shared" si="3"/>
        <v>56072</v>
      </c>
      <c r="I85" s="6">
        <v>0</v>
      </c>
      <c r="J85" s="7">
        <v>0</v>
      </c>
      <c r="K85" s="11">
        <v>0</v>
      </c>
    </row>
    <row r="86" spans="1:11" ht="13.5" customHeight="1" x14ac:dyDescent="0.25">
      <c r="A86" s="4" t="s">
        <v>287</v>
      </c>
      <c r="B86" s="5" t="s">
        <v>288</v>
      </c>
      <c r="C86" s="6">
        <v>179916</v>
      </c>
      <c r="D86" s="7">
        <v>4371</v>
      </c>
      <c r="E86" s="8">
        <f t="shared" si="2"/>
        <v>184287</v>
      </c>
      <c r="F86" s="9">
        <v>4371</v>
      </c>
      <c r="G86" s="7">
        <v>179343</v>
      </c>
      <c r="H86" s="10">
        <f t="shared" si="3"/>
        <v>183714</v>
      </c>
      <c r="I86" s="6">
        <v>1248</v>
      </c>
      <c r="J86" s="7">
        <v>52</v>
      </c>
      <c r="K86" s="11">
        <v>1873</v>
      </c>
    </row>
    <row r="87" spans="1:11" ht="13.5" customHeight="1" x14ac:dyDescent="0.25">
      <c r="A87" s="4" t="s">
        <v>285</v>
      </c>
      <c r="B87" s="5" t="s">
        <v>286</v>
      </c>
      <c r="C87" s="6">
        <v>198196</v>
      </c>
      <c r="D87" s="7">
        <v>0</v>
      </c>
      <c r="E87" s="8">
        <f t="shared" si="2"/>
        <v>198196</v>
      </c>
      <c r="F87" s="9">
        <v>0</v>
      </c>
      <c r="G87" s="7">
        <v>196946</v>
      </c>
      <c r="H87" s="10">
        <f t="shared" si="3"/>
        <v>196946</v>
      </c>
      <c r="I87" s="6">
        <v>0</v>
      </c>
      <c r="J87" s="7">
        <v>48</v>
      </c>
      <c r="K87" s="11">
        <v>1298</v>
      </c>
    </row>
    <row r="88" spans="1:11" ht="13.5" customHeight="1" x14ac:dyDescent="0.25">
      <c r="A88" s="4" t="s">
        <v>593</v>
      </c>
      <c r="B88" s="5" t="s">
        <v>594</v>
      </c>
      <c r="C88" s="6">
        <v>64657</v>
      </c>
      <c r="D88" s="7">
        <v>8079</v>
      </c>
      <c r="E88" s="8">
        <f t="shared" si="2"/>
        <v>72736</v>
      </c>
      <c r="F88" s="9">
        <v>8915</v>
      </c>
      <c r="G88" s="7">
        <v>69182</v>
      </c>
      <c r="H88" s="10">
        <f t="shared" si="3"/>
        <v>78097</v>
      </c>
      <c r="I88" s="6">
        <v>5309</v>
      </c>
      <c r="J88" s="7">
        <v>52</v>
      </c>
      <c r="K88" s="11">
        <v>0</v>
      </c>
    </row>
    <row r="89" spans="1:11" ht="13.5" customHeight="1" x14ac:dyDescent="0.25">
      <c r="A89" s="4" t="s">
        <v>595</v>
      </c>
      <c r="B89" s="5" t="s">
        <v>596</v>
      </c>
      <c r="C89" s="6">
        <v>115965</v>
      </c>
      <c r="D89" s="7">
        <v>1715</v>
      </c>
      <c r="E89" s="8">
        <f t="shared" si="2"/>
        <v>117680</v>
      </c>
      <c r="F89" s="9">
        <v>1767</v>
      </c>
      <c r="G89" s="7">
        <v>124258</v>
      </c>
      <c r="H89" s="10">
        <f t="shared" si="3"/>
        <v>126025</v>
      </c>
      <c r="I89" s="6">
        <v>8165</v>
      </c>
      <c r="J89" s="7">
        <v>180</v>
      </c>
      <c r="K89" s="11">
        <v>0</v>
      </c>
    </row>
    <row r="90" spans="1:11" ht="13.5" customHeight="1" x14ac:dyDescent="0.25">
      <c r="A90" s="4" t="s">
        <v>527</v>
      </c>
      <c r="B90" s="5" t="s">
        <v>528</v>
      </c>
      <c r="C90" s="6">
        <v>5849</v>
      </c>
      <c r="D90" s="7">
        <v>368</v>
      </c>
      <c r="E90" s="8">
        <f t="shared" si="2"/>
        <v>6217</v>
      </c>
      <c r="F90" s="9">
        <v>368</v>
      </c>
      <c r="G90" s="7">
        <v>5849</v>
      </c>
      <c r="H90" s="10">
        <f t="shared" si="3"/>
        <v>6217</v>
      </c>
      <c r="I90" s="6">
        <v>0</v>
      </c>
      <c r="J90" s="7">
        <v>0</v>
      </c>
      <c r="K90" s="11">
        <v>0</v>
      </c>
    </row>
    <row r="91" spans="1:11" ht="13.5" customHeight="1" x14ac:dyDescent="0.25">
      <c r="A91" s="4" t="s">
        <v>229</v>
      </c>
      <c r="B91" s="5" t="s">
        <v>230</v>
      </c>
      <c r="C91" s="6">
        <v>32332</v>
      </c>
      <c r="D91" s="7">
        <v>6425</v>
      </c>
      <c r="E91" s="8">
        <f t="shared" si="2"/>
        <v>38757</v>
      </c>
      <c r="F91" s="9">
        <v>5909</v>
      </c>
      <c r="G91" s="7">
        <v>32332</v>
      </c>
      <c r="H91" s="10">
        <f t="shared" si="3"/>
        <v>38241</v>
      </c>
      <c r="I91" s="6">
        <v>0</v>
      </c>
      <c r="J91" s="7">
        <v>0</v>
      </c>
      <c r="K91" s="11">
        <v>516</v>
      </c>
    </row>
    <row r="92" spans="1:11" ht="13.5" customHeight="1" x14ac:dyDescent="0.25">
      <c r="A92" s="4" t="s">
        <v>525</v>
      </c>
      <c r="B92" s="5" t="s">
        <v>526</v>
      </c>
      <c r="C92" s="6">
        <v>49334</v>
      </c>
      <c r="D92" s="7">
        <v>1950</v>
      </c>
      <c r="E92" s="8">
        <f t="shared" si="2"/>
        <v>51284</v>
      </c>
      <c r="F92" s="9">
        <v>1950</v>
      </c>
      <c r="G92" s="7">
        <v>50634</v>
      </c>
      <c r="H92" s="10">
        <f t="shared" si="3"/>
        <v>52584</v>
      </c>
      <c r="I92" s="6">
        <v>1300</v>
      </c>
      <c r="J92" s="7">
        <v>0</v>
      </c>
      <c r="K92" s="11">
        <v>0</v>
      </c>
    </row>
    <row r="93" spans="1:11" ht="13.5" customHeight="1" x14ac:dyDescent="0.25">
      <c r="A93" s="4" t="s">
        <v>29</v>
      </c>
      <c r="B93" s="5" t="s">
        <v>30</v>
      </c>
      <c r="C93" s="6">
        <v>90758</v>
      </c>
      <c r="D93" s="7">
        <v>0</v>
      </c>
      <c r="E93" s="8">
        <f t="shared" si="2"/>
        <v>90758</v>
      </c>
      <c r="F93" s="9">
        <v>5628</v>
      </c>
      <c r="G93" s="7">
        <v>70376</v>
      </c>
      <c r="H93" s="10">
        <f t="shared" si="3"/>
        <v>76004</v>
      </c>
      <c r="I93" s="6">
        <v>0</v>
      </c>
      <c r="J93" s="7">
        <v>1181</v>
      </c>
      <c r="K93" s="11">
        <v>15935</v>
      </c>
    </row>
    <row r="94" spans="1:11" ht="13.5" customHeight="1" x14ac:dyDescent="0.25">
      <c r="A94" s="4" t="s">
        <v>319</v>
      </c>
      <c r="B94" s="5" t="s">
        <v>320</v>
      </c>
      <c r="C94" s="6">
        <v>17393</v>
      </c>
      <c r="D94" s="7">
        <v>0</v>
      </c>
      <c r="E94" s="8">
        <f t="shared" si="2"/>
        <v>17393</v>
      </c>
      <c r="F94" s="9">
        <v>0</v>
      </c>
      <c r="G94" s="7">
        <v>17393</v>
      </c>
      <c r="H94" s="10">
        <f t="shared" si="3"/>
        <v>17393</v>
      </c>
      <c r="I94" s="6">
        <v>0</v>
      </c>
      <c r="J94" s="7">
        <v>0</v>
      </c>
      <c r="K94" s="11">
        <v>0</v>
      </c>
    </row>
    <row r="95" spans="1:11" ht="13.5" customHeight="1" x14ac:dyDescent="0.25">
      <c r="A95" s="4" t="s">
        <v>313</v>
      </c>
      <c r="B95" s="5" t="s">
        <v>314</v>
      </c>
      <c r="C95" s="6">
        <v>1528411</v>
      </c>
      <c r="D95" s="7">
        <v>89218</v>
      </c>
      <c r="E95" s="8">
        <f t="shared" si="2"/>
        <v>1617629</v>
      </c>
      <c r="F95" s="9">
        <v>100069</v>
      </c>
      <c r="G95" s="7">
        <v>1521253</v>
      </c>
      <c r="H95" s="10">
        <f t="shared" si="3"/>
        <v>1621322</v>
      </c>
      <c r="I95" s="6">
        <v>28369</v>
      </c>
      <c r="J95" s="7">
        <v>1100</v>
      </c>
      <c r="K95" s="11">
        <v>25770</v>
      </c>
    </row>
    <row r="96" spans="1:11" ht="13.5" customHeight="1" x14ac:dyDescent="0.25">
      <c r="A96" s="4" t="s">
        <v>19</v>
      </c>
      <c r="B96" s="5" t="s">
        <v>20</v>
      </c>
      <c r="C96" s="6">
        <v>186354</v>
      </c>
      <c r="D96" s="7">
        <v>4000</v>
      </c>
      <c r="E96" s="8">
        <f t="shared" si="2"/>
        <v>190354</v>
      </c>
      <c r="F96" s="9">
        <v>1937</v>
      </c>
      <c r="G96" s="7">
        <v>183754</v>
      </c>
      <c r="H96" s="10">
        <f t="shared" si="3"/>
        <v>185691</v>
      </c>
      <c r="I96" s="6">
        <v>257</v>
      </c>
      <c r="J96" s="7">
        <v>0</v>
      </c>
      <c r="K96" s="11">
        <v>4920</v>
      </c>
    </row>
    <row r="97" spans="1:11" ht="13.5" customHeight="1" x14ac:dyDescent="0.25">
      <c r="A97" s="4" t="s">
        <v>27</v>
      </c>
      <c r="B97" s="5" t="s">
        <v>28</v>
      </c>
      <c r="C97" s="6">
        <v>25610</v>
      </c>
      <c r="D97" s="7">
        <v>0</v>
      </c>
      <c r="E97" s="8">
        <f t="shared" si="2"/>
        <v>25610</v>
      </c>
      <c r="F97" s="9">
        <v>0</v>
      </c>
      <c r="G97" s="7">
        <v>25610</v>
      </c>
      <c r="H97" s="10">
        <f t="shared" si="3"/>
        <v>25610</v>
      </c>
      <c r="I97" s="6">
        <v>0</v>
      </c>
      <c r="J97" s="7">
        <v>0</v>
      </c>
      <c r="K97" s="11">
        <v>0</v>
      </c>
    </row>
    <row r="98" spans="1:11" ht="13.5" customHeight="1" x14ac:dyDescent="0.25">
      <c r="A98" s="4" t="s">
        <v>37</v>
      </c>
      <c r="B98" s="5" t="s">
        <v>38</v>
      </c>
      <c r="C98" s="6">
        <v>1958477</v>
      </c>
      <c r="D98" s="7">
        <v>116616</v>
      </c>
      <c r="E98" s="8">
        <f t="shared" si="2"/>
        <v>2075093</v>
      </c>
      <c r="F98" s="9">
        <v>131255.5</v>
      </c>
      <c r="G98" s="7">
        <v>1946663</v>
      </c>
      <c r="H98" s="10">
        <f t="shared" si="3"/>
        <v>2077918.5</v>
      </c>
      <c r="I98" s="6">
        <v>52885.5</v>
      </c>
      <c r="J98" s="7">
        <v>3580</v>
      </c>
      <c r="K98" s="11">
        <v>53640</v>
      </c>
    </row>
    <row r="99" spans="1:11" ht="13.5" customHeight="1" x14ac:dyDescent="0.25">
      <c r="A99" s="4" t="s">
        <v>105</v>
      </c>
      <c r="B99" s="5" t="s">
        <v>106</v>
      </c>
      <c r="C99" s="6">
        <v>30689</v>
      </c>
      <c r="D99" s="7">
        <v>0</v>
      </c>
      <c r="E99" s="8">
        <f t="shared" si="2"/>
        <v>30689</v>
      </c>
      <c r="F99" s="9">
        <v>0</v>
      </c>
      <c r="G99" s="7">
        <v>30689</v>
      </c>
      <c r="H99" s="10">
        <f t="shared" si="3"/>
        <v>30689</v>
      </c>
      <c r="I99" s="6">
        <v>0</v>
      </c>
      <c r="J99" s="7">
        <v>0</v>
      </c>
      <c r="K99" s="11">
        <v>0</v>
      </c>
    </row>
    <row r="100" spans="1:11" ht="13.5" customHeight="1" x14ac:dyDescent="0.25">
      <c r="A100" s="4" t="s">
        <v>307</v>
      </c>
      <c r="B100" s="5" t="s">
        <v>308</v>
      </c>
      <c r="C100" s="6">
        <v>65041</v>
      </c>
      <c r="D100" s="7">
        <v>3955</v>
      </c>
      <c r="E100" s="8">
        <f t="shared" si="2"/>
        <v>68996</v>
      </c>
      <c r="F100" s="9">
        <v>3955</v>
      </c>
      <c r="G100" s="7">
        <v>65041</v>
      </c>
      <c r="H100" s="10">
        <f t="shared" si="3"/>
        <v>68996</v>
      </c>
      <c r="I100" s="6">
        <v>0</v>
      </c>
      <c r="J100" s="7">
        <v>0</v>
      </c>
      <c r="K100" s="11">
        <v>0</v>
      </c>
    </row>
    <row r="101" spans="1:11" ht="13.5" customHeight="1" x14ac:dyDescent="0.25">
      <c r="A101" s="4" t="s">
        <v>317</v>
      </c>
      <c r="B101" s="5" t="s">
        <v>318</v>
      </c>
      <c r="C101" s="6">
        <v>18591</v>
      </c>
      <c r="D101" s="7">
        <v>3215</v>
      </c>
      <c r="E101" s="8">
        <f t="shared" si="2"/>
        <v>21806</v>
      </c>
      <c r="F101" s="9">
        <v>2853</v>
      </c>
      <c r="G101" s="7">
        <v>21191</v>
      </c>
      <c r="H101" s="10">
        <f t="shared" si="3"/>
        <v>24044</v>
      </c>
      <c r="I101" s="6">
        <v>2238</v>
      </c>
      <c r="J101" s="7">
        <v>0</v>
      </c>
      <c r="K101" s="11">
        <v>0</v>
      </c>
    </row>
    <row r="102" spans="1:11" ht="13.5" customHeight="1" x14ac:dyDescent="0.25">
      <c r="A102" s="4" t="s">
        <v>25</v>
      </c>
      <c r="B102" s="5" t="s">
        <v>26</v>
      </c>
      <c r="C102" s="6">
        <v>14843</v>
      </c>
      <c r="D102" s="7">
        <v>4000</v>
      </c>
      <c r="E102" s="8">
        <f t="shared" si="2"/>
        <v>18843</v>
      </c>
      <c r="F102" s="9">
        <v>5679</v>
      </c>
      <c r="G102" s="7">
        <v>16143</v>
      </c>
      <c r="H102" s="10">
        <f t="shared" si="3"/>
        <v>21822</v>
      </c>
      <c r="I102" s="6">
        <v>1857</v>
      </c>
      <c r="J102" s="7">
        <v>1122</v>
      </c>
      <c r="K102" s="11">
        <v>0</v>
      </c>
    </row>
    <row r="103" spans="1:11" ht="13.5" customHeight="1" x14ac:dyDescent="0.25">
      <c r="A103" s="4" t="s">
        <v>321</v>
      </c>
      <c r="B103" s="5" t="s">
        <v>322</v>
      </c>
      <c r="C103" s="6">
        <v>11338</v>
      </c>
      <c r="D103" s="7">
        <v>1192</v>
      </c>
      <c r="E103" s="8">
        <f t="shared" si="2"/>
        <v>12530</v>
      </c>
      <c r="F103" s="9">
        <v>1192</v>
      </c>
      <c r="G103" s="7">
        <v>11338</v>
      </c>
      <c r="H103" s="10">
        <f t="shared" si="3"/>
        <v>12530</v>
      </c>
      <c r="I103" s="6">
        <v>0</v>
      </c>
      <c r="J103" s="7">
        <v>0</v>
      </c>
      <c r="K103" s="11">
        <v>0</v>
      </c>
    </row>
    <row r="104" spans="1:11" ht="13.5" customHeight="1" x14ac:dyDescent="0.25">
      <c r="A104" s="4" t="s">
        <v>109</v>
      </c>
      <c r="B104" s="5" t="s">
        <v>110</v>
      </c>
      <c r="C104" s="6">
        <v>3796</v>
      </c>
      <c r="D104" s="7">
        <v>0</v>
      </c>
      <c r="E104" s="8">
        <f t="shared" si="2"/>
        <v>3796</v>
      </c>
      <c r="F104" s="9">
        <v>0</v>
      </c>
      <c r="G104" s="7">
        <v>3796</v>
      </c>
      <c r="H104" s="10">
        <f t="shared" si="3"/>
        <v>3796</v>
      </c>
      <c r="I104" s="6">
        <v>0</v>
      </c>
      <c r="J104" s="7">
        <v>0</v>
      </c>
      <c r="K104" s="11">
        <v>0</v>
      </c>
    </row>
    <row r="105" spans="1:11" ht="13.5" customHeight="1" x14ac:dyDescent="0.25">
      <c r="A105" s="4" t="s">
        <v>283</v>
      </c>
      <c r="B105" s="5" t="s">
        <v>284</v>
      </c>
      <c r="C105" s="6">
        <v>14144</v>
      </c>
      <c r="D105" s="7">
        <v>0</v>
      </c>
      <c r="E105" s="8">
        <f t="shared" si="2"/>
        <v>14144</v>
      </c>
      <c r="F105" s="9">
        <v>0</v>
      </c>
      <c r="G105" s="7">
        <v>14144</v>
      </c>
      <c r="H105" s="10">
        <f t="shared" si="3"/>
        <v>14144</v>
      </c>
      <c r="I105" s="6">
        <v>0</v>
      </c>
      <c r="J105" s="7">
        <v>0</v>
      </c>
      <c r="K105" s="11">
        <v>0</v>
      </c>
    </row>
    <row r="106" spans="1:11" ht="13.5" customHeight="1" x14ac:dyDescent="0.25">
      <c r="A106" s="4" t="s">
        <v>281</v>
      </c>
      <c r="B106" s="5" t="s">
        <v>282</v>
      </c>
      <c r="C106" s="6">
        <v>159089</v>
      </c>
      <c r="D106" s="7">
        <v>0</v>
      </c>
      <c r="E106" s="8">
        <f t="shared" si="2"/>
        <v>159089</v>
      </c>
      <c r="F106" s="9">
        <v>0</v>
      </c>
      <c r="G106" s="7">
        <v>180532</v>
      </c>
      <c r="H106" s="10">
        <f t="shared" si="3"/>
        <v>180532</v>
      </c>
      <c r="I106" s="6">
        <v>21443</v>
      </c>
      <c r="J106" s="7">
        <v>0</v>
      </c>
      <c r="K106" s="11">
        <v>0</v>
      </c>
    </row>
    <row r="107" spans="1:11" ht="13.5" customHeight="1" x14ac:dyDescent="0.25">
      <c r="A107" s="4" t="s">
        <v>589</v>
      </c>
      <c r="B107" s="5" t="s">
        <v>590</v>
      </c>
      <c r="C107" s="6">
        <v>157130</v>
      </c>
      <c r="D107" s="7">
        <v>0</v>
      </c>
      <c r="E107" s="8">
        <f t="shared" si="2"/>
        <v>157130</v>
      </c>
      <c r="F107" s="9">
        <v>0</v>
      </c>
      <c r="G107" s="7">
        <v>208433</v>
      </c>
      <c r="H107" s="10">
        <f t="shared" si="3"/>
        <v>208433</v>
      </c>
      <c r="I107" s="6">
        <v>52603</v>
      </c>
      <c r="J107" s="7">
        <v>0</v>
      </c>
      <c r="K107" s="11">
        <v>1300</v>
      </c>
    </row>
    <row r="108" spans="1:11" ht="13.5" customHeight="1" x14ac:dyDescent="0.25">
      <c r="A108" s="4" t="s">
        <v>377</v>
      </c>
      <c r="B108" s="5" t="s">
        <v>378</v>
      </c>
      <c r="C108" s="6">
        <v>20143</v>
      </c>
      <c r="D108" s="7">
        <v>1206</v>
      </c>
      <c r="E108" s="8">
        <f t="shared" si="2"/>
        <v>21349</v>
      </c>
      <c r="F108" s="9">
        <v>1206</v>
      </c>
      <c r="G108" s="7">
        <v>20143</v>
      </c>
      <c r="H108" s="10">
        <f t="shared" si="3"/>
        <v>21349</v>
      </c>
      <c r="I108" s="6">
        <v>0</v>
      </c>
      <c r="J108" s="7">
        <v>0</v>
      </c>
      <c r="K108" s="11">
        <v>0</v>
      </c>
    </row>
    <row r="109" spans="1:11" ht="13.5" customHeight="1" x14ac:dyDescent="0.25">
      <c r="A109" s="4" t="s">
        <v>263</v>
      </c>
      <c r="B109" s="5" t="s">
        <v>264</v>
      </c>
      <c r="C109" s="6">
        <v>104520</v>
      </c>
      <c r="D109" s="7">
        <v>0</v>
      </c>
      <c r="E109" s="8">
        <f t="shared" si="2"/>
        <v>104520</v>
      </c>
      <c r="F109" s="9">
        <v>0</v>
      </c>
      <c r="G109" s="7">
        <v>107195</v>
      </c>
      <c r="H109" s="10">
        <f t="shared" si="3"/>
        <v>107195</v>
      </c>
      <c r="I109" s="6">
        <v>2675</v>
      </c>
      <c r="J109" s="7">
        <v>0</v>
      </c>
      <c r="K109" s="11">
        <v>0</v>
      </c>
    </row>
    <row r="110" spans="1:11" ht="13.5" customHeight="1" x14ac:dyDescent="0.25">
      <c r="A110" s="4" t="s">
        <v>261</v>
      </c>
      <c r="B110" s="5" t="s">
        <v>262</v>
      </c>
      <c r="C110" s="6">
        <v>13000</v>
      </c>
      <c r="D110" s="7">
        <v>0</v>
      </c>
      <c r="E110" s="8">
        <f t="shared" si="2"/>
        <v>13000</v>
      </c>
      <c r="F110" s="9">
        <v>0</v>
      </c>
      <c r="G110" s="7">
        <v>13000</v>
      </c>
      <c r="H110" s="10">
        <f t="shared" si="3"/>
        <v>13000</v>
      </c>
      <c r="I110" s="6">
        <v>0</v>
      </c>
      <c r="J110" s="7">
        <v>0</v>
      </c>
      <c r="K110" s="11">
        <v>0</v>
      </c>
    </row>
    <row r="111" spans="1:11" ht="13.5" customHeight="1" x14ac:dyDescent="0.25">
      <c r="A111" s="4" t="s">
        <v>433</v>
      </c>
      <c r="B111" s="5" t="s">
        <v>434</v>
      </c>
      <c r="C111" s="6">
        <v>1949</v>
      </c>
      <c r="D111" s="7">
        <v>1460</v>
      </c>
      <c r="E111" s="8">
        <f t="shared" si="2"/>
        <v>3409</v>
      </c>
      <c r="F111" s="9">
        <v>1339</v>
      </c>
      <c r="G111" s="7">
        <v>1949</v>
      </c>
      <c r="H111" s="10">
        <f t="shared" si="3"/>
        <v>3288</v>
      </c>
      <c r="I111" s="6">
        <v>0</v>
      </c>
      <c r="J111" s="7">
        <v>0</v>
      </c>
      <c r="K111" s="11">
        <v>121</v>
      </c>
    </row>
    <row r="112" spans="1:11" ht="13.5" customHeight="1" x14ac:dyDescent="0.25">
      <c r="A112" s="4" t="s">
        <v>431</v>
      </c>
      <c r="B112" s="5" t="s">
        <v>432</v>
      </c>
      <c r="C112" s="6">
        <v>49936</v>
      </c>
      <c r="D112" s="7">
        <v>0</v>
      </c>
      <c r="E112" s="8">
        <f t="shared" si="2"/>
        <v>49936</v>
      </c>
      <c r="F112" s="9">
        <v>0</v>
      </c>
      <c r="G112" s="7">
        <v>49936</v>
      </c>
      <c r="H112" s="10">
        <f t="shared" si="3"/>
        <v>49936</v>
      </c>
      <c r="I112" s="6">
        <v>0</v>
      </c>
      <c r="J112" s="7">
        <v>0</v>
      </c>
      <c r="K112" s="11">
        <v>0</v>
      </c>
    </row>
    <row r="113" spans="1:11" ht="13.5" customHeight="1" x14ac:dyDescent="0.25">
      <c r="A113" s="4" t="s">
        <v>483</v>
      </c>
      <c r="B113" s="5" t="s">
        <v>484</v>
      </c>
      <c r="C113" s="6">
        <v>11045</v>
      </c>
      <c r="D113" s="7">
        <v>5000</v>
      </c>
      <c r="E113" s="8">
        <f t="shared" si="2"/>
        <v>16045</v>
      </c>
      <c r="F113" s="9">
        <v>4613</v>
      </c>
      <c r="G113" s="7">
        <v>11045</v>
      </c>
      <c r="H113" s="10">
        <f t="shared" si="3"/>
        <v>15658</v>
      </c>
      <c r="I113" s="6">
        <v>0</v>
      </c>
      <c r="J113" s="7">
        <v>0</v>
      </c>
      <c r="K113" s="11">
        <v>387</v>
      </c>
    </row>
    <row r="114" spans="1:11" ht="13.5" customHeight="1" x14ac:dyDescent="0.25">
      <c r="A114" s="4" t="s">
        <v>129</v>
      </c>
      <c r="B114" s="5" t="s">
        <v>130</v>
      </c>
      <c r="C114" s="6">
        <v>11312</v>
      </c>
      <c r="D114" s="7">
        <v>1967</v>
      </c>
      <c r="E114" s="8">
        <f t="shared" si="2"/>
        <v>13279</v>
      </c>
      <c r="F114" s="9">
        <v>2361</v>
      </c>
      <c r="G114" s="7">
        <v>11312</v>
      </c>
      <c r="H114" s="10">
        <f t="shared" si="3"/>
        <v>13673</v>
      </c>
      <c r="I114" s="6">
        <v>480</v>
      </c>
      <c r="J114" s="7">
        <v>0</v>
      </c>
      <c r="K114" s="11">
        <v>86</v>
      </c>
    </row>
    <row r="115" spans="1:11" ht="13.5" customHeight="1" x14ac:dyDescent="0.25">
      <c r="A115" s="4" t="s">
        <v>127</v>
      </c>
      <c r="B115" s="5" t="s">
        <v>128</v>
      </c>
      <c r="C115" s="6">
        <v>75764</v>
      </c>
      <c r="D115" s="7">
        <v>699</v>
      </c>
      <c r="E115" s="8">
        <f t="shared" si="2"/>
        <v>76463</v>
      </c>
      <c r="F115" s="9">
        <v>699</v>
      </c>
      <c r="G115" s="7">
        <v>78885</v>
      </c>
      <c r="H115" s="10">
        <f t="shared" si="3"/>
        <v>79584</v>
      </c>
      <c r="I115" s="6">
        <v>3121</v>
      </c>
      <c r="J115" s="7">
        <v>0</v>
      </c>
      <c r="K115" s="11">
        <v>0</v>
      </c>
    </row>
    <row r="116" spans="1:11" ht="13.5" customHeight="1" x14ac:dyDescent="0.25">
      <c r="A116" s="4" t="s">
        <v>365</v>
      </c>
      <c r="B116" s="5" t="s">
        <v>366</v>
      </c>
      <c r="C116" s="6">
        <v>214577</v>
      </c>
      <c r="D116" s="7">
        <v>800</v>
      </c>
      <c r="E116" s="8">
        <f t="shared" si="2"/>
        <v>215377</v>
      </c>
      <c r="F116" s="9">
        <v>800</v>
      </c>
      <c r="G116" s="7">
        <v>214577</v>
      </c>
      <c r="H116" s="10">
        <f t="shared" si="3"/>
        <v>215377</v>
      </c>
      <c r="I116" s="6">
        <v>0</v>
      </c>
      <c r="J116" s="7">
        <v>0</v>
      </c>
      <c r="K116" s="11">
        <v>0</v>
      </c>
    </row>
    <row r="117" spans="1:11" ht="13.5" customHeight="1" x14ac:dyDescent="0.25">
      <c r="A117" s="4" t="s">
        <v>333</v>
      </c>
      <c r="B117" s="5" t="s">
        <v>334</v>
      </c>
      <c r="C117" s="6">
        <v>16304</v>
      </c>
      <c r="D117" s="7">
        <v>5072</v>
      </c>
      <c r="E117" s="8">
        <f t="shared" si="2"/>
        <v>21376</v>
      </c>
      <c r="F117" s="9">
        <v>5072</v>
      </c>
      <c r="G117" s="7">
        <v>16304</v>
      </c>
      <c r="H117" s="10">
        <f t="shared" si="3"/>
        <v>21376</v>
      </c>
      <c r="I117" s="6">
        <v>0</v>
      </c>
      <c r="J117" s="7">
        <v>0</v>
      </c>
      <c r="K117" s="11">
        <v>0</v>
      </c>
    </row>
    <row r="118" spans="1:11" ht="13.5" customHeight="1" x14ac:dyDescent="0.25">
      <c r="A118" s="4" t="s">
        <v>461</v>
      </c>
      <c r="B118" s="5" t="s">
        <v>462</v>
      </c>
      <c r="C118" s="6">
        <v>114140</v>
      </c>
      <c r="D118" s="7">
        <v>0</v>
      </c>
      <c r="E118" s="8">
        <f t="shared" si="2"/>
        <v>114140</v>
      </c>
      <c r="F118" s="9">
        <v>0</v>
      </c>
      <c r="G118" s="7">
        <v>114140</v>
      </c>
      <c r="H118" s="10">
        <f t="shared" si="3"/>
        <v>114140</v>
      </c>
      <c r="I118" s="6">
        <v>0</v>
      </c>
      <c r="J118" s="7">
        <v>0</v>
      </c>
      <c r="K118" s="11">
        <v>0</v>
      </c>
    </row>
    <row r="119" spans="1:11" ht="13.5" customHeight="1" x14ac:dyDescent="0.25">
      <c r="A119" s="4" t="s">
        <v>459</v>
      </c>
      <c r="B119" s="5" t="s">
        <v>460</v>
      </c>
      <c r="C119" s="6">
        <v>302432</v>
      </c>
      <c r="D119" s="7">
        <v>0</v>
      </c>
      <c r="E119" s="8">
        <f t="shared" si="2"/>
        <v>302432</v>
      </c>
      <c r="F119" s="9">
        <v>0</v>
      </c>
      <c r="G119" s="7">
        <v>303992</v>
      </c>
      <c r="H119" s="10">
        <f t="shared" si="3"/>
        <v>303992</v>
      </c>
      <c r="I119" s="6">
        <v>4160</v>
      </c>
      <c r="J119" s="7">
        <v>0</v>
      </c>
      <c r="K119" s="11">
        <v>2600</v>
      </c>
    </row>
    <row r="120" spans="1:11" ht="13.5" customHeight="1" x14ac:dyDescent="0.25">
      <c r="A120" s="4" t="s">
        <v>387</v>
      </c>
      <c r="B120" s="5" t="s">
        <v>388</v>
      </c>
      <c r="C120" s="6">
        <v>94562</v>
      </c>
      <c r="D120" s="7">
        <v>0</v>
      </c>
      <c r="E120" s="8">
        <f t="shared" si="2"/>
        <v>94562</v>
      </c>
      <c r="F120" s="9">
        <v>0</v>
      </c>
      <c r="G120" s="7">
        <v>94562</v>
      </c>
      <c r="H120" s="10">
        <f t="shared" si="3"/>
        <v>94562</v>
      </c>
      <c r="I120" s="6">
        <v>0</v>
      </c>
      <c r="J120" s="7">
        <v>0</v>
      </c>
      <c r="K120" s="11">
        <v>0</v>
      </c>
    </row>
    <row r="121" spans="1:11" ht="13.5" customHeight="1" x14ac:dyDescent="0.25">
      <c r="A121" s="4" t="s">
        <v>389</v>
      </c>
      <c r="B121" s="5" t="s">
        <v>390</v>
      </c>
      <c r="C121" s="6">
        <v>378067</v>
      </c>
      <c r="D121" s="7">
        <v>2211</v>
      </c>
      <c r="E121" s="8">
        <f t="shared" si="2"/>
        <v>380278</v>
      </c>
      <c r="F121" s="9">
        <v>2211</v>
      </c>
      <c r="G121" s="7">
        <v>378067</v>
      </c>
      <c r="H121" s="10">
        <f t="shared" si="3"/>
        <v>380278</v>
      </c>
      <c r="I121" s="6">
        <v>0</v>
      </c>
      <c r="J121" s="7">
        <v>0</v>
      </c>
      <c r="K121" s="11">
        <v>0</v>
      </c>
    </row>
    <row r="122" spans="1:11" ht="13.5" customHeight="1" x14ac:dyDescent="0.25">
      <c r="A122" s="4" t="s">
        <v>347</v>
      </c>
      <c r="B122" s="5" t="s">
        <v>348</v>
      </c>
      <c r="C122" s="6">
        <v>490837</v>
      </c>
      <c r="D122" s="7">
        <v>810</v>
      </c>
      <c r="E122" s="8">
        <f t="shared" si="2"/>
        <v>491647</v>
      </c>
      <c r="F122" s="9">
        <v>810</v>
      </c>
      <c r="G122" s="7">
        <v>469738</v>
      </c>
      <c r="H122" s="10">
        <f t="shared" si="3"/>
        <v>470548</v>
      </c>
      <c r="I122" s="6">
        <v>0</v>
      </c>
      <c r="J122" s="7">
        <v>0</v>
      </c>
      <c r="K122" s="11">
        <v>21099</v>
      </c>
    </row>
    <row r="123" spans="1:11" ht="13.5" customHeight="1" x14ac:dyDescent="0.25">
      <c r="A123" s="4" t="s">
        <v>577</v>
      </c>
      <c r="B123" s="5" t="s">
        <v>578</v>
      </c>
      <c r="C123" s="6">
        <v>97524</v>
      </c>
      <c r="D123" s="7">
        <v>9428</v>
      </c>
      <c r="E123" s="8">
        <f t="shared" si="2"/>
        <v>106952</v>
      </c>
      <c r="F123" s="9">
        <v>9428</v>
      </c>
      <c r="G123" s="7">
        <v>97524</v>
      </c>
      <c r="H123" s="10">
        <f t="shared" si="3"/>
        <v>106952</v>
      </c>
      <c r="I123" s="6">
        <v>0</v>
      </c>
      <c r="J123" s="7">
        <v>0</v>
      </c>
      <c r="K123" s="11">
        <v>0</v>
      </c>
    </row>
    <row r="124" spans="1:11" ht="13.5" customHeight="1" x14ac:dyDescent="0.25">
      <c r="A124" s="4" t="s">
        <v>537</v>
      </c>
      <c r="B124" s="5" t="s">
        <v>538</v>
      </c>
      <c r="C124" s="6">
        <v>224613</v>
      </c>
      <c r="D124" s="7">
        <v>825</v>
      </c>
      <c r="E124" s="8">
        <f t="shared" si="2"/>
        <v>225438</v>
      </c>
      <c r="F124" s="9">
        <v>825</v>
      </c>
      <c r="G124" s="7">
        <v>218113</v>
      </c>
      <c r="H124" s="10">
        <f t="shared" si="3"/>
        <v>218938</v>
      </c>
      <c r="I124" s="6">
        <v>0</v>
      </c>
      <c r="J124" s="7">
        <v>0</v>
      </c>
      <c r="K124" s="11">
        <v>6500</v>
      </c>
    </row>
    <row r="125" spans="1:11" ht="13.5" customHeight="1" x14ac:dyDescent="0.25">
      <c r="A125" s="4" t="s">
        <v>579</v>
      </c>
      <c r="B125" s="5" t="s">
        <v>580</v>
      </c>
      <c r="C125" s="6">
        <v>87724</v>
      </c>
      <c r="D125" s="7">
        <v>0</v>
      </c>
      <c r="E125" s="8">
        <f t="shared" si="2"/>
        <v>87724</v>
      </c>
      <c r="F125" s="9">
        <v>0</v>
      </c>
      <c r="G125" s="7">
        <v>88972</v>
      </c>
      <c r="H125" s="10">
        <f t="shared" si="3"/>
        <v>88972</v>
      </c>
      <c r="I125" s="6">
        <v>1248</v>
      </c>
      <c r="J125" s="7">
        <v>0</v>
      </c>
      <c r="K125" s="11">
        <v>0</v>
      </c>
    </row>
    <row r="126" spans="1:11" ht="13.5" customHeight="1" x14ac:dyDescent="0.25">
      <c r="A126" s="4" t="s">
        <v>257</v>
      </c>
      <c r="B126" s="5" t="s">
        <v>258</v>
      </c>
      <c r="C126" s="6">
        <v>187616</v>
      </c>
      <c r="D126" s="7">
        <v>0</v>
      </c>
      <c r="E126" s="8">
        <f t="shared" si="2"/>
        <v>187616</v>
      </c>
      <c r="F126" s="9">
        <v>0</v>
      </c>
      <c r="G126" s="7">
        <v>189902</v>
      </c>
      <c r="H126" s="10">
        <f t="shared" si="3"/>
        <v>189902</v>
      </c>
      <c r="I126" s="6">
        <v>3534</v>
      </c>
      <c r="J126" s="7">
        <v>0</v>
      </c>
      <c r="K126" s="11">
        <v>1248</v>
      </c>
    </row>
    <row r="127" spans="1:11" ht="13.5" customHeight="1" x14ac:dyDescent="0.25">
      <c r="A127" s="4" t="s">
        <v>363</v>
      </c>
      <c r="B127" s="5" t="s">
        <v>364</v>
      </c>
      <c r="C127" s="6">
        <v>214727</v>
      </c>
      <c r="D127" s="7">
        <v>2718</v>
      </c>
      <c r="E127" s="8">
        <f t="shared" si="2"/>
        <v>217445</v>
      </c>
      <c r="F127" s="9">
        <v>2718</v>
      </c>
      <c r="G127" s="7">
        <v>216676</v>
      </c>
      <c r="H127" s="10">
        <f t="shared" si="3"/>
        <v>219394</v>
      </c>
      <c r="I127" s="6">
        <v>1949</v>
      </c>
      <c r="J127" s="7">
        <v>0</v>
      </c>
      <c r="K127" s="11">
        <v>0</v>
      </c>
    </row>
    <row r="128" spans="1:11" ht="13.5" customHeight="1" x14ac:dyDescent="0.25">
      <c r="A128" s="4" t="s">
        <v>125</v>
      </c>
      <c r="B128" s="5" t="s">
        <v>126</v>
      </c>
      <c r="C128" s="6">
        <v>17237</v>
      </c>
      <c r="D128" s="7">
        <v>488</v>
      </c>
      <c r="E128" s="8">
        <f t="shared" si="2"/>
        <v>17725</v>
      </c>
      <c r="F128" s="9">
        <v>763</v>
      </c>
      <c r="G128" s="7">
        <v>17237</v>
      </c>
      <c r="H128" s="10">
        <f t="shared" si="3"/>
        <v>18000</v>
      </c>
      <c r="I128" s="6">
        <v>275</v>
      </c>
      <c r="J128" s="7">
        <v>0</v>
      </c>
      <c r="K128" s="11">
        <v>0</v>
      </c>
    </row>
    <row r="129" spans="1:11" ht="13.5" customHeight="1" x14ac:dyDescent="0.25">
      <c r="A129" s="4" t="s">
        <v>361</v>
      </c>
      <c r="B129" s="5" t="s">
        <v>362</v>
      </c>
      <c r="C129" s="6">
        <v>244058</v>
      </c>
      <c r="D129" s="7">
        <v>0</v>
      </c>
      <c r="E129" s="8">
        <f t="shared" si="2"/>
        <v>244058</v>
      </c>
      <c r="F129" s="9">
        <v>0</v>
      </c>
      <c r="G129" s="7">
        <v>239509</v>
      </c>
      <c r="H129" s="10">
        <f t="shared" si="3"/>
        <v>239509</v>
      </c>
      <c r="I129" s="6">
        <v>0</v>
      </c>
      <c r="J129" s="7">
        <v>0</v>
      </c>
      <c r="K129" s="11">
        <v>4549</v>
      </c>
    </row>
    <row r="130" spans="1:11" ht="13.5" customHeight="1" x14ac:dyDescent="0.25">
      <c r="A130" s="4" t="s">
        <v>107</v>
      </c>
      <c r="B130" s="5" t="s">
        <v>108</v>
      </c>
      <c r="C130" s="6">
        <v>24855</v>
      </c>
      <c r="D130" s="7">
        <v>9671</v>
      </c>
      <c r="E130" s="8">
        <f t="shared" si="2"/>
        <v>34526</v>
      </c>
      <c r="F130" s="9">
        <v>9707</v>
      </c>
      <c r="G130" s="7">
        <v>24855</v>
      </c>
      <c r="H130" s="10">
        <f t="shared" si="3"/>
        <v>34562</v>
      </c>
      <c r="I130" s="6">
        <v>0</v>
      </c>
      <c r="J130" s="7">
        <v>36</v>
      </c>
      <c r="K130" s="11">
        <v>0</v>
      </c>
    </row>
    <row r="131" spans="1:11" ht="13.5" customHeight="1" x14ac:dyDescent="0.25">
      <c r="A131" s="4" t="s">
        <v>183</v>
      </c>
      <c r="B131" s="5" t="s">
        <v>184</v>
      </c>
      <c r="C131" s="6">
        <v>11700</v>
      </c>
      <c r="D131" s="7">
        <v>684</v>
      </c>
      <c r="E131" s="8">
        <f t="shared" si="2"/>
        <v>12384</v>
      </c>
      <c r="F131" s="9">
        <v>684</v>
      </c>
      <c r="G131" s="7">
        <v>11700</v>
      </c>
      <c r="H131" s="10">
        <f t="shared" si="3"/>
        <v>12384</v>
      </c>
      <c r="I131" s="6">
        <v>0</v>
      </c>
      <c r="J131" s="7">
        <v>0</v>
      </c>
      <c r="K131" s="11">
        <v>0</v>
      </c>
    </row>
    <row r="132" spans="1:11" ht="13.5" customHeight="1" x14ac:dyDescent="0.25">
      <c r="A132" s="4" t="s">
        <v>181</v>
      </c>
      <c r="B132" s="5" t="s">
        <v>182</v>
      </c>
      <c r="C132" s="6">
        <v>68175</v>
      </c>
      <c r="D132" s="7">
        <v>514</v>
      </c>
      <c r="E132" s="8">
        <f t="shared" ref="E132:E195" si="4">C132+D132</f>
        <v>68689</v>
      </c>
      <c r="F132" s="9">
        <v>514</v>
      </c>
      <c r="G132" s="7">
        <v>68175</v>
      </c>
      <c r="H132" s="10">
        <f t="shared" ref="H132:H195" si="5">F132+G132</f>
        <v>68689</v>
      </c>
      <c r="I132" s="6">
        <v>0</v>
      </c>
      <c r="J132" s="7">
        <v>0</v>
      </c>
      <c r="K132" s="11">
        <v>0</v>
      </c>
    </row>
    <row r="133" spans="1:11" ht="13.5" customHeight="1" x14ac:dyDescent="0.25">
      <c r="A133" s="4" t="s">
        <v>471</v>
      </c>
      <c r="B133" s="5" t="s">
        <v>472</v>
      </c>
      <c r="C133" s="6">
        <v>14457</v>
      </c>
      <c r="D133" s="7">
        <v>0</v>
      </c>
      <c r="E133" s="8">
        <f t="shared" si="4"/>
        <v>14457</v>
      </c>
      <c r="F133" s="9">
        <v>0</v>
      </c>
      <c r="G133" s="7">
        <v>14637</v>
      </c>
      <c r="H133" s="10">
        <f t="shared" si="5"/>
        <v>14637</v>
      </c>
      <c r="I133" s="6">
        <v>0</v>
      </c>
      <c r="J133" s="7">
        <v>180</v>
      </c>
      <c r="K133" s="11">
        <v>0</v>
      </c>
    </row>
    <row r="134" spans="1:11" ht="13.5" customHeight="1" x14ac:dyDescent="0.25">
      <c r="A134" s="4" t="s">
        <v>339</v>
      </c>
      <c r="B134" s="5" t="s">
        <v>340</v>
      </c>
      <c r="C134" s="6">
        <v>52555</v>
      </c>
      <c r="D134" s="7">
        <v>0</v>
      </c>
      <c r="E134" s="8">
        <f t="shared" si="4"/>
        <v>52555</v>
      </c>
      <c r="F134" s="9">
        <v>0</v>
      </c>
      <c r="G134" s="7">
        <v>52555</v>
      </c>
      <c r="H134" s="10">
        <f t="shared" si="5"/>
        <v>52555</v>
      </c>
      <c r="I134" s="6">
        <v>1949</v>
      </c>
      <c r="J134" s="7">
        <v>0</v>
      </c>
      <c r="K134" s="11">
        <v>1949</v>
      </c>
    </row>
    <row r="135" spans="1:11" ht="13.5" customHeight="1" x14ac:dyDescent="0.25">
      <c r="A135" s="4" t="s">
        <v>331</v>
      </c>
      <c r="B135" s="5" t="s">
        <v>332</v>
      </c>
      <c r="C135" s="6">
        <v>94848</v>
      </c>
      <c r="D135" s="7">
        <v>1001</v>
      </c>
      <c r="E135" s="8">
        <f t="shared" si="4"/>
        <v>95849</v>
      </c>
      <c r="F135" s="9">
        <v>1001</v>
      </c>
      <c r="G135" s="7">
        <v>94848</v>
      </c>
      <c r="H135" s="10">
        <f t="shared" si="5"/>
        <v>95849</v>
      </c>
      <c r="I135" s="6">
        <v>0</v>
      </c>
      <c r="J135" s="7">
        <v>0</v>
      </c>
      <c r="K135" s="11">
        <v>0</v>
      </c>
    </row>
    <row r="136" spans="1:11" ht="13.5" customHeight="1" x14ac:dyDescent="0.25">
      <c r="A136" s="4" t="s">
        <v>341</v>
      </c>
      <c r="B136" s="5" t="s">
        <v>342</v>
      </c>
      <c r="C136" s="6">
        <v>232513</v>
      </c>
      <c r="D136" s="7">
        <v>0</v>
      </c>
      <c r="E136" s="8">
        <f t="shared" si="4"/>
        <v>232513</v>
      </c>
      <c r="F136" s="9">
        <v>0</v>
      </c>
      <c r="G136" s="7">
        <v>231443</v>
      </c>
      <c r="H136" s="10">
        <f t="shared" si="5"/>
        <v>231443</v>
      </c>
      <c r="I136" s="6">
        <v>0</v>
      </c>
      <c r="J136" s="7">
        <v>228</v>
      </c>
      <c r="K136" s="11">
        <v>1298</v>
      </c>
    </row>
    <row r="137" spans="1:11" ht="13.5" customHeight="1" x14ac:dyDescent="0.25">
      <c r="A137" s="4" t="s">
        <v>381</v>
      </c>
      <c r="B137" s="5" t="s">
        <v>382</v>
      </c>
      <c r="C137" s="6">
        <v>366124</v>
      </c>
      <c r="D137" s="7">
        <v>0</v>
      </c>
      <c r="E137" s="8">
        <f t="shared" si="4"/>
        <v>366124</v>
      </c>
      <c r="F137" s="9">
        <v>0</v>
      </c>
      <c r="G137" s="7">
        <v>361119</v>
      </c>
      <c r="H137" s="10">
        <f t="shared" si="5"/>
        <v>361119</v>
      </c>
      <c r="I137" s="6">
        <v>588</v>
      </c>
      <c r="J137" s="7">
        <v>128</v>
      </c>
      <c r="K137" s="11">
        <v>5721</v>
      </c>
    </row>
    <row r="138" spans="1:11" ht="13.5" customHeight="1" x14ac:dyDescent="0.25">
      <c r="A138" s="4" t="s">
        <v>31</v>
      </c>
      <c r="B138" s="5" t="s">
        <v>32</v>
      </c>
      <c r="C138" s="6">
        <v>33339</v>
      </c>
      <c r="D138" s="7">
        <v>3782</v>
      </c>
      <c r="E138" s="8">
        <f t="shared" si="4"/>
        <v>37121</v>
      </c>
      <c r="F138" s="9">
        <v>3130</v>
      </c>
      <c r="G138" s="7">
        <v>33063</v>
      </c>
      <c r="H138" s="10">
        <f t="shared" si="5"/>
        <v>36193</v>
      </c>
      <c r="I138" s="6">
        <v>1024</v>
      </c>
      <c r="J138" s="7">
        <v>102</v>
      </c>
      <c r="K138" s="11">
        <v>2054</v>
      </c>
    </row>
    <row r="139" spans="1:11" ht="13.5" customHeight="1" x14ac:dyDescent="0.25">
      <c r="A139" s="4" t="s">
        <v>73</v>
      </c>
      <c r="B139" s="5" t="s">
        <v>74</v>
      </c>
      <c r="C139" s="6">
        <v>94371</v>
      </c>
      <c r="D139" s="7">
        <v>17300</v>
      </c>
      <c r="E139" s="8">
        <f t="shared" si="4"/>
        <v>111671</v>
      </c>
      <c r="F139" s="9">
        <v>12981</v>
      </c>
      <c r="G139" s="7">
        <v>93019</v>
      </c>
      <c r="H139" s="10">
        <f t="shared" si="5"/>
        <v>106000</v>
      </c>
      <c r="I139" s="6">
        <v>2471</v>
      </c>
      <c r="J139" s="7">
        <v>10</v>
      </c>
      <c r="K139" s="11">
        <v>8149</v>
      </c>
    </row>
    <row r="140" spans="1:11" ht="13.5" customHeight="1" x14ac:dyDescent="0.25">
      <c r="A140" s="4" t="s">
        <v>443</v>
      </c>
      <c r="B140" s="5" t="s">
        <v>444</v>
      </c>
      <c r="C140" s="6">
        <v>414797</v>
      </c>
      <c r="D140" s="7">
        <v>8974</v>
      </c>
      <c r="E140" s="8">
        <f t="shared" si="4"/>
        <v>423771</v>
      </c>
      <c r="F140" s="9">
        <v>8953</v>
      </c>
      <c r="G140" s="7">
        <v>401801</v>
      </c>
      <c r="H140" s="10">
        <f t="shared" si="5"/>
        <v>410754</v>
      </c>
      <c r="I140" s="6">
        <v>1949</v>
      </c>
      <c r="J140" s="7">
        <v>348</v>
      </c>
      <c r="K140" s="11">
        <v>15314</v>
      </c>
    </row>
    <row r="141" spans="1:11" ht="13.5" customHeight="1" x14ac:dyDescent="0.25">
      <c r="A141" s="4" t="s">
        <v>167</v>
      </c>
      <c r="B141" s="5" t="s">
        <v>168</v>
      </c>
      <c r="C141" s="6">
        <v>294458</v>
      </c>
      <c r="D141" s="7">
        <v>42845</v>
      </c>
      <c r="E141" s="8">
        <f t="shared" si="4"/>
        <v>337303</v>
      </c>
      <c r="F141" s="9">
        <v>41878</v>
      </c>
      <c r="G141" s="7">
        <v>295706</v>
      </c>
      <c r="H141" s="10">
        <f t="shared" si="5"/>
        <v>337584</v>
      </c>
      <c r="I141" s="6">
        <v>1248</v>
      </c>
      <c r="J141" s="7">
        <v>8</v>
      </c>
      <c r="K141" s="11">
        <v>975</v>
      </c>
    </row>
    <row r="142" spans="1:11" ht="13.5" customHeight="1" x14ac:dyDescent="0.25">
      <c r="A142" s="4" t="s">
        <v>165</v>
      </c>
      <c r="B142" s="5" t="s">
        <v>166</v>
      </c>
      <c r="C142" s="6">
        <v>430815</v>
      </c>
      <c r="D142" s="7">
        <v>15747</v>
      </c>
      <c r="E142" s="8">
        <f t="shared" si="4"/>
        <v>446562</v>
      </c>
      <c r="F142" s="9">
        <v>14752</v>
      </c>
      <c r="G142" s="7">
        <v>434064</v>
      </c>
      <c r="H142" s="10">
        <f t="shared" si="5"/>
        <v>448816</v>
      </c>
      <c r="I142" s="6">
        <v>3604</v>
      </c>
      <c r="J142" s="7">
        <v>2</v>
      </c>
      <c r="K142" s="11">
        <v>1352</v>
      </c>
    </row>
    <row r="143" spans="1:11" ht="13.5" customHeight="1" x14ac:dyDescent="0.25">
      <c r="A143" s="4" t="s">
        <v>439</v>
      </c>
      <c r="B143" s="5" t="s">
        <v>440</v>
      </c>
      <c r="C143" s="6">
        <v>197460</v>
      </c>
      <c r="D143" s="7">
        <v>2500</v>
      </c>
      <c r="E143" s="8">
        <f t="shared" si="4"/>
        <v>199960</v>
      </c>
      <c r="F143" s="9">
        <v>2638</v>
      </c>
      <c r="G143" s="7">
        <v>183045</v>
      </c>
      <c r="H143" s="10">
        <f t="shared" si="5"/>
        <v>185683</v>
      </c>
      <c r="I143" s="6">
        <v>0</v>
      </c>
      <c r="J143" s="7">
        <v>138</v>
      </c>
      <c r="K143" s="11">
        <v>14415</v>
      </c>
    </row>
    <row r="144" spans="1:11" ht="13.5" customHeight="1" x14ac:dyDescent="0.25">
      <c r="A144" s="4" t="s">
        <v>441</v>
      </c>
      <c r="B144" s="5" t="s">
        <v>442</v>
      </c>
      <c r="C144" s="6">
        <v>2081293</v>
      </c>
      <c r="D144" s="7">
        <v>4173</v>
      </c>
      <c r="E144" s="8">
        <f t="shared" si="4"/>
        <v>2085466</v>
      </c>
      <c r="F144" s="9">
        <v>3624</v>
      </c>
      <c r="G144" s="7">
        <v>2078309</v>
      </c>
      <c r="H144" s="10">
        <f t="shared" si="5"/>
        <v>2081933</v>
      </c>
      <c r="I144" s="6">
        <v>7668</v>
      </c>
      <c r="J144" s="7">
        <v>1306</v>
      </c>
      <c r="K144" s="11">
        <v>12507</v>
      </c>
    </row>
    <row r="145" spans="1:11" ht="13.5" customHeight="1" x14ac:dyDescent="0.25">
      <c r="A145" s="4" t="s">
        <v>87</v>
      </c>
      <c r="B145" s="5" t="s">
        <v>88</v>
      </c>
      <c r="C145" s="6">
        <v>4369</v>
      </c>
      <c r="D145" s="7">
        <v>0</v>
      </c>
      <c r="E145" s="8">
        <f t="shared" si="4"/>
        <v>4369</v>
      </c>
      <c r="F145" s="9">
        <v>0</v>
      </c>
      <c r="G145" s="7">
        <v>4369</v>
      </c>
      <c r="H145" s="10">
        <f t="shared" si="5"/>
        <v>4369</v>
      </c>
      <c r="I145" s="6">
        <v>0</v>
      </c>
      <c r="J145" s="7">
        <v>0</v>
      </c>
      <c r="K145" s="11">
        <v>0</v>
      </c>
    </row>
    <row r="146" spans="1:11" ht="13.5" customHeight="1" x14ac:dyDescent="0.25">
      <c r="A146" s="4" t="s">
        <v>503</v>
      </c>
      <c r="B146" s="5" t="s">
        <v>504</v>
      </c>
      <c r="C146" s="6">
        <v>18200</v>
      </c>
      <c r="D146" s="7">
        <v>0</v>
      </c>
      <c r="E146" s="8">
        <f t="shared" si="4"/>
        <v>18200</v>
      </c>
      <c r="F146" s="9">
        <v>0</v>
      </c>
      <c r="G146" s="7">
        <v>18200</v>
      </c>
      <c r="H146" s="10">
        <f t="shared" si="5"/>
        <v>18200</v>
      </c>
      <c r="I146" s="6">
        <v>0</v>
      </c>
      <c r="J146" s="7">
        <v>0</v>
      </c>
      <c r="K146" s="11">
        <v>0</v>
      </c>
    </row>
    <row r="147" spans="1:11" ht="13.5" customHeight="1" x14ac:dyDescent="0.25">
      <c r="A147" s="4" t="s">
        <v>213</v>
      </c>
      <c r="B147" s="5" t="s">
        <v>214</v>
      </c>
      <c r="C147" s="6">
        <v>92738</v>
      </c>
      <c r="D147" s="7">
        <v>9291</v>
      </c>
      <c r="E147" s="8">
        <f t="shared" si="4"/>
        <v>102029</v>
      </c>
      <c r="F147" s="9">
        <v>7379</v>
      </c>
      <c r="G147" s="7">
        <v>94166</v>
      </c>
      <c r="H147" s="10">
        <f t="shared" si="5"/>
        <v>101545</v>
      </c>
      <c r="I147" s="6">
        <v>1248</v>
      </c>
      <c r="J147" s="7">
        <v>285</v>
      </c>
      <c r="K147" s="11">
        <v>2017</v>
      </c>
    </row>
    <row r="148" spans="1:11" ht="13.5" customHeight="1" x14ac:dyDescent="0.25">
      <c r="A148" s="4" t="s">
        <v>211</v>
      </c>
      <c r="B148" s="5" t="s">
        <v>212</v>
      </c>
      <c r="C148" s="6">
        <v>218964</v>
      </c>
      <c r="D148" s="7">
        <v>699</v>
      </c>
      <c r="E148" s="8">
        <f t="shared" si="4"/>
        <v>219663</v>
      </c>
      <c r="F148" s="9">
        <v>699</v>
      </c>
      <c r="G148" s="7">
        <v>215791</v>
      </c>
      <c r="H148" s="10">
        <f t="shared" si="5"/>
        <v>216490</v>
      </c>
      <c r="I148" s="6">
        <v>0</v>
      </c>
      <c r="J148" s="7">
        <v>76</v>
      </c>
      <c r="K148" s="11">
        <v>3249</v>
      </c>
    </row>
    <row r="149" spans="1:11" ht="13.5" customHeight="1" x14ac:dyDescent="0.25">
      <c r="A149" s="4" t="s">
        <v>499</v>
      </c>
      <c r="B149" s="5" t="s">
        <v>500</v>
      </c>
      <c r="C149" s="6">
        <v>153372</v>
      </c>
      <c r="D149" s="7">
        <v>1048</v>
      </c>
      <c r="E149" s="8">
        <f t="shared" si="4"/>
        <v>154420</v>
      </c>
      <c r="F149" s="9">
        <v>1048</v>
      </c>
      <c r="G149" s="7">
        <v>153372</v>
      </c>
      <c r="H149" s="10">
        <f t="shared" si="5"/>
        <v>154420</v>
      </c>
      <c r="I149" s="6">
        <v>0</v>
      </c>
      <c r="J149" s="7">
        <v>0</v>
      </c>
      <c r="K149" s="11">
        <v>0</v>
      </c>
    </row>
    <row r="150" spans="1:11" ht="13.5" customHeight="1" x14ac:dyDescent="0.25">
      <c r="A150" s="4" t="s">
        <v>501</v>
      </c>
      <c r="B150" s="5" t="s">
        <v>502</v>
      </c>
      <c r="C150" s="6">
        <v>228513</v>
      </c>
      <c r="D150" s="7">
        <v>4200</v>
      </c>
      <c r="E150" s="8">
        <f t="shared" si="4"/>
        <v>232713</v>
      </c>
      <c r="F150" s="9">
        <v>6608</v>
      </c>
      <c r="G150" s="7">
        <v>189931</v>
      </c>
      <c r="H150" s="10">
        <f t="shared" si="5"/>
        <v>196539</v>
      </c>
      <c r="I150" s="6">
        <v>2310</v>
      </c>
      <c r="J150" s="7">
        <v>174</v>
      </c>
      <c r="K150" s="11">
        <v>38658</v>
      </c>
    </row>
    <row r="151" spans="1:11" ht="13.5" customHeight="1" x14ac:dyDescent="0.25">
      <c r="A151" s="4" t="s">
        <v>145</v>
      </c>
      <c r="B151" s="5" t="s">
        <v>146</v>
      </c>
      <c r="C151" s="6">
        <v>5148</v>
      </c>
      <c r="D151" s="7">
        <v>940</v>
      </c>
      <c r="E151" s="8">
        <f t="shared" si="4"/>
        <v>6088</v>
      </c>
      <c r="F151" s="9">
        <v>1440</v>
      </c>
      <c r="G151" s="7">
        <v>5148</v>
      </c>
      <c r="H151" s="10">
        <f t="shared" si="5"/>
        <v>6588</v>
      </c>
      <c r="I151" s="6">
        <v>500</v>
      </c>
      <c r="J151" s="7">
        <v>0</v>
      </c>
      <c r="K151" s="11">
        <v>0</v>
      </c>
    </row>
    <row r="152" spans="1:11" ht="13.5" customHeight="1" x14ac:dyDescent="0.25">
      <c r="A152" s="4" t="s">
        <v>403</v>
      </c>
      <c r="B152" s="5" t="s">
        <v>404</v>
      </c>
      <c r="C152" s="6">
        <v>355177</v>
      </c>
      <c r="D152" s="7">
        <v>8224</v>
      </c>
      <c r="E152" s="8">
        <f t="shared" si="4"/>
        <v>363401</v>
      </c>
      <c r="F152" s="9">
        <v>8271</v>
      </c>
      <c r="G152" s="7">
        <v>355637</v>
      </c>
      <c r="H152" s="10">
        <f t="shared" si="5"/>
        <v>363908</v>
      </c>
      <c r="I152" s="6">
        <v>908</v>
      </c>
      <c r="J152" s="7">
        <v>0</v>
      </c>
      <c r="K152" s="11">
        <v>401</v>
      </c>
    </row>
    <row r="153" spans="1:11" ht="13.5" customHeight="1" x14ac:dyDescent="0.25">
      <c r="A153" s="4" t="s">
        <v>55</v>
      </c>
      <c r="B153" s="5" t="s">
        <v>56</v>
      </c>
      <c r="C153" s="6">
        <v>62243</v>
      </c>
      <c r="D153" s="7">
        <v>11742</v>
      </c>
      <c r="E153" s="8">
        <f t="shared" si="4"/>
        <v>73985</v>
      </c>
      <c r="F153" s="9">
        <v>14220</v>
      </c>
      <c r="G153" s="7">
        <v>65464</v>
      </c>
      <c r="H153" s="10">
        <f t="shared" si="5"/>
        <v>79684</v>
      </c>
      <c r="I153" s="6">
        <v>6266</v>
      </c>
      <c r="J153" s="7">
        <v>92</v>
      </c>
      <c r="K153" s="11">
        <v>659</v>
      </c>
    </row>
    <row r="154" spans="1:11" ht="13.5" customHeight="1" x14ac:dyDescent="0.25">
      <c r="A154" s="4" t="s">
        <v>373</v>
      </c>
      <c r="B154" s="5" t="s">
        <v>374</v>
      </c>
      <c r="C154" s="6">
        <v>52605</v>
      </c>
      <c r="D154" s="7">
        <v>4964</v>
      </c>
      <c r="E154" s="8">
        <f t="shared" si="4"/>
        <v>57569</v>
      </c>
      <c r="F154" s="9">
        <v>4964</v>
      </c>
      <c r="G154" s="7">
        <v>52605</v>
      </c>
      <c r="H154" s="10">
        <f t="shared" si="5"/>
        <v>57569</v>
      </c>
      <c r="I154" s="6">
        <v>0</v>
      </c>
      <c r="J154" s="7">
        <v>0</v>
      </c>
      <c r="K154" s="11">
        <v>0</v>
      </c>
    </row>
    <row r="155" spans="1:11" ht="13.5" customHeight="1" x14ac:dyDescent="0.25">
      <c r="A155" s="4" t="s">
        <v>133</v>
      </c>
      <c r="B155" s="5" t="s">
        <v>134</v>
      </c>
      <c r="C155" s="6">
        <v>170679</v>
      </c>
      <c r="D155" s="7">
        <v>3972</v>
      </c>
      <c r="E155" s="8">
        <f t="shared" si="4"/>
        <v>174651</v>
      </c>
      <c r="F155" s="9">
        <v>4882</v>
      </c>
      <c r="G155" s="7">
        <v>184443</v>
      </c>
      <c r="H155" s="10">
        <f t="shared" si="5"/>
        <v>189325</v>
      </c>
      <c r="I155" s="6">
        <v>14546</v>
      </c>
      <c r="J155" s="7">
        <v>128</v>
      </c>
      <c r="K155" s="11">
        <v>0</v>
      </c>
    </row>
    <row r="156" spans="1:11" ht="13.5" customHeight="1" x14ac:dyDescent="0.25">
      <c r="A156" s="4" t="s">
        <v>131</v>
      </c>
      <c r="B156" s="5" t="s">
        <v>132</v>
      </c>
      <c r="C156" s="6">
        <v>175945</v>
      </c>
      <c r="D156" s="7">
        <v>340</v>
      </c>
      <c r="E156" s="8">
        <f t="shared" si="4"/>
        <v>176285</v>
      </c>
      <c r="F156" s="9">
        <v>340</v>
      </c>
      <c r="G156" s="7">
        <v>171997</v>
      </c>
      <c r="H156" s="10">
        <f t="shared" si="5"/>
        <v>172337</v>
      </c>
      <c r="I156" s="6">
        <v>1248</v>
      </c>
      <c r="J156" s="7">
        <v>0</v>
      </c>
      <c r="K156" s="11">
        <v>5196</v>
      </c>
    </row>
    <row r="157" spans="1:11" ht="13.5" customHeight="1" x14ac:dyDescent="0.25">
      <c r="A157" s="4" t="s">
        <v>369</v>
      </c>
      <c r="B157" s="5" t="s">
        <v>370</v>
      </c>
      <c r="C157" s="6">
        <v>23737</v>
      </c>
      <c r="D157" s="7">
        <v>1958</v>
      </c>
      <c r="E157" s="8">
        <f t="shared" si="4"/>
        <v>25695</v>
      </c>
      <c r="F157" s="9">
        <v>1958</v>
      </c>
      <c r="G157" s="7">
        <v>23737</v>
      </c>
      <c r="H157" s="10">
        <f t="shared" si="5"/>
        <v>25695</v>
      </c>
      <c r="I157" s="6">
        <v>0</v>
      </c>
      <c r="J157" s="7">
        <v>0</v>
      </c>
      <c r="K157" s="11">
        <v>0</v>
      </c>
    </row>
    <row r="158" spans="1:11" ht="13.5" customHeight="1" x14ac:dyDescent="0.25">
      <c r="A158" s="4" t="s">
        <v>371</v>
      </c>
      <c r="B158" s="5" t="s">
        <v>372</v>
      </c>
      <c r="C158" s="6">
        <v>90789</v>
      </c>
      <c r="D158" s="7">
        <v>0</v>
      </c>
      <c r="E158" s="8">
        <f t="shared" si="4"/>
        <v>90789</v>
      </c>
      <c r="F158" s="9">
        <v>0</v>
      </c>
      <c r="G158" s="7">
        <v>90789</v>
      </c>
      <c r="H158" s="10">
        <f t="shared" si="5"/>
        <v>90789</v>
      </c>
      <c r="I158" s="6">
        <v>0</v>
      </c>
      <c r="J158" s="7">
        <v>0</v>
      </c>
      <c r="K158" s="11">
        <v>0</v>
      </c>
    </row>
    <row r="159" spans="1:11" ht="13.5" customHeight="1" x14ac:dyDescent="0.25">
      <c r="A159" s="4" t="s">
        <v>383</v>
      </c>
      <c r="B159" s="5" t="s">
        <v>384</v>
      </c>
      <c r="C159" s="6">
        <v>8449</v>
      </c>
      <c r="D159" s="7">
        <v>679</v>
      </c>
      <c r="E159" s="8">
        <f t="shared" si="4"/>
        <v>9128</v>
      </c>
      <c r="F159" s="9">
        <v>679</v>
      </c>
      <c r="G159" s="7">
        <v>8449</v>
      </c>
      <c r="H159" s="10">
        <f t="shared" si="5"/>
        <v>9128</v>
      </c>
      <c r="I159" s="6">
        <v>0</v>
      </c>
      <c r="J159" s="7">
        <v>0</v>
      </c>
      <c r="K159" s="11">
        <v>0</v>
      </c>
    </row>
    <row r="160" spans="1:11" ht="13.5" customHeight="1" x14ac:dyDescent="0.25">
      <c r="A160" s="4" t="s">
        <v>193</v>
      </c>
      <c r="B160" s="5" t="s">
        <v>194</v>
      </c>
      <c r="C160" s="6">
        <v>9048</v>
      </c>
      <c r="D160" s="7">
        <v>2928</v>
      </c>
      <c r="E160" s="8">
        <f t="shared" si="4"/>
        <v>11976</v>
      </c>
      <c r="F160" s="9">
        <v>2460</v>
      </c>
      <c r="G160" s="7">
        <v>9048</v>
      </c>
      <c r="H160" s="10">
        <f t="shared" si="5"/>
        <v>11508</v>
      </c>
      <c r="I160" s="6">
        <v>0</v>
      </c>
      <c r="J160" s="7">
        <v>153</v>
      </c>
      <c r="K160" s="11">
        <v>621</v>
      </c>
    </row>
    <row r="161" spans="1:11" ht="13.5" customHeight="1" x14ac:dyDescent="0.25">
      <c r="A161" s="4" t="s">
        <v>485</v>
      </c>
      <c r="B161" s="5" t="s">
        <v>486</v>
      </c>
      <c r="C161" s="6">
        <v>17632</v>
      </c>
      <c r="D161" s="7">
        <v>640</v>
      </c>
      <c r="E161" s="8">
        <f t="shared" si="4"/>
        <v>18272</v>
      </c>
      <c r="F161" s="9">
        <v>640</v>
      </c>
      <c r="G161" s="7">
        <v>17684</v>
      </c>
      <c r="H161" s="10">
        <f t="shared" si="5"/>
        <v>18324</v>
      </c>
      <c r="I161" s="6">
        <v>0</v>
      </c>
      <c r="J161" s="7">
        <v>52</v>
      </c>
      <c r="K161" s="11">
        <v>0</v>
      </c>
    </row>
    <row r="162" spans="1:11" ht="13.5" customHeight="1" x14ac:dyDescent="0.25">
      <c r="A162" s="4" t="s">
        <v>197</v>
      </c>
      <c r="B162" s="5" t="s">
        <v>198</v>
      </c>
      <c r="C162" s="6">
        <v>47329</v>
      </c>
      <c r="D162" s="7">
        <v>11939</v>
      </c>
      <c r="E162" s="8">
        <f t="shared" si="4"/>
        <v>59268</v>
      </c>
      <c r="F162" s="9">
        <v>11939</v>
      </c>
      <c r="G162" s="7">
        <v>45456</v>
      </c>
      <c r="H162" s="10">
        <f t="shared" si="5"/>
        <v>57395</v>
      </c>
      <c r="I162" s="6">
        <v>0</v>
      </c>
      <c r="J162" s="7">
        <v>0</v>
      </c>
      <c r="K162" s="11">
        <v>1873</v>
      </c>
    </row>
    <row r="163" spans="1:11" ht="13.5" customHeight="1" x14ac:dyDescent="0.25">
      <c r="A163" s="4" t="s">
        <v>487</v>
      </c>
      <c r="B163" s="5" t="s">
        <v>488</v>
      </c>
      <c r="C163" s="6">
        <v>9749</v>
      </c>
      <c r="D163" s="7">
        <v>0</v>
      </c>
      <c r="E163" s="8">
        <f t="shared" si="4"/>
        <v>9749</v>
      </c>
      <c r="F163" s="9">
        <v>0</v>
      </c>
      <c r="G163" s="7">
        <v>9749</v>
      </c>
      <c r="H163" s="10">
        <f t="shared" si="5"/>
        <v>9749</v>
      </c>
      <c r="I163" s="6">
        <v>0</v>
      </c>
      <c r="J163" s="7">
        <v>0</v>
      </c>
      <c r="K163" s="11">
        <v>0</v>
      </c>
    </row>
    <row r="164" spans="1:11" ht="13.5" customHeight="1" x14ac:dyDescent="0.25">
      <c r="A164" s="4" t="s">
        <v>23</v>
      </c>
      <c r="B164" s="5" t="s">
        <v>24</v>
      </c>
      <c r="C164" s="6">
        <v>244874</v>
      </c>
      <c r="D164" s="7">
        <v>124488.52</v>
      </c>
      <c r="E164" s="8">
        <f t="shared" si="4"/>
        <v>369362.52</v>
      </c>
      <c r="F164" s="9">
        <v>108514.52</v>
      </c>
      <c r="G164" s="7">
        <v>233406</v>
      </c>
      <c r="H164" s="10">
        <f t="shared" si="5"/>
        <v>341920.52</v>
      </c>
      <c r="I164" s="6">
        <v>5969</v>
      </c>
      <c r="J164" s="7">
        <v>493</v>
      </c>
      <c r="K164" s="11">
        <v>33904</v>
      </c>
    </row>
    <row r="165" spans="1:11" ht="13.5" customHeight="1" x14ac:dyDescent="0.25">
      <c r="A165" s="4" t="s">
        <v>39</v>
      </c>
      <c r="B165" s="5" t="s">
        <v>40</v>
      </c>
      <c r="C165" s="6">
        <v>3024403</v>
      </c>
      <c r="D165" s="7">
        <v>0</v>
      </c>
      <c r="E165" s="8">
        <f t="shared" si="4"/>
        <v>3024403</v>
      </c>
      <c r="F165" s="9">
        <v>0</v>
      </c>
      <c r="G165" s="7">
        <v>3053975</v>
      </c>
      <c r="H165" s="10">
        <f t="shared" si="5"/>
        <v>3053975</v>
      </c>
      <c r="I165" s="6">
        <v>303655</v>
      </c>
      <c r="J165" s="7">
        <v>10</v>
      </c>
      <c r="K165" s="11">
        <v>274093</v>
      </c>
    </row>
    <row r="166" spans="1:11" ht="13.5" customHeight="1" x14ac:dyDescent="0.25">
      <c r="A166" s="4" t="s">
        <v>567</v>
      </c>
      <c r="B166" s="5" t="s">
        <v>568</v>
      </c>
      <c r="C166" s="6">
        <v>65946</v>
      </c>
      <c r="D166" s="7">
        <v>0</v>
      </c>
      <c r="E166" s="8">
        <f t="shared" si="4"/>
        <v>65946</v>
      </c>
      <c r="F166" s="9">
        <v>0</v>
      </c>
      <c r="G166" s="7">
        <v>63672</v>
      </c>
      <c r="H166" s="10">
        <f t="shared" si="5"/>
        <v>63672</v>
      </c>
      <c r="I166" s="6">
        <v>0</v>
      </c>
      <c r="J166" s="7">
        <v>0</v>
      </c>
      <c r="K166" s="11">
        <v>2274</v>
      </c>
    </row>
    <row r="167" spans="1:11" ht="13.5" customHeight="1" x14ac:dyDescent="0.25">
      <c r="A167" s="4" t="s">
        <v>417</v>
      </c>
      <c r="B167" s="5" t="s">
        <v>418</v>
      </c>
      <c r="C167" s="6">
        <v>104513</v>
      </c>
      <c r="D167" s="7">
        <v>4766</v>
      </c>
      <c r="E167" s="8">
        <f t="shared" si="4"/>
        <v>109279</v>
      </c>
      <c r="F167" s="9">
        <v>4789</v>
      </c>
      <c r="G167" s="7">
        <v>103864</v>
      </c>
      <c r="H167" s="10">
        <f t="shared" si="5"/>
        <v>108653</v>
      </c>
      <c r="I167" s="6">
        <v>1300</v>
      </c>
      <c r="J167" s="7">
        <v>0</v>
      </c>
      <c r="K167" s="11">
        <v>1924</v>
      </c>
    </row>
    <row r="168" spans="1:11" ht="13.5" customHeight="1" x14ac:dyDescent="0.25">
      <c r="A168" s="4" t="s">
        <v>155</v>
      </c>
      <c r="B168" s="5" t="s">
        <v>156</v>
      </c>
      <c r="C168" s="6">
        <v>24538</v>
      </c>
      <c r="D168" s="7">
        <v>1600</v>
      </c>
      <c r="E168" s="8">
        <f t="shared" si="4"/>
        <v>26138</v>
      </c>
      <c r="F168" s="9">
        <v>727</v>
      </c>
      <c r="G168" s="7">
        <v>24538</v>
      </c>
      <c r="H168" s="10">
        <f t="shared" si="5"/>
        <v>25265</v>
      </c>
      <c r="I168" s="6">
        <v>0</v>
      </c>
      <c r="J168" s="7">
        <v>0</v>
      </c>
      <c r="K168" s="11">
        <v>873</v>
      </c>
    </row>
    <row r="169" spans="1:11" ht="13.5" customHeight="1" x14ac:dyDescent="0.25">
      <c r="A169" s="4" t="s">
        <v>153</v>
      </c>
      <c r="B169" s="5" t="s">
        <v>154</v>
      </c>
      <c r="C169" s="6">
        <v>266975</v>
      </c>
      <c r="D169" s="7">
        <v>1480</v>
      </c>
      <c r="E169" s="8">
        <f t="shared" si="4"/>
        <v>268455</v>
      </c>
      <c r="F169" s="9">
        <v>1480</v>
      </c>
      <c r="G169" s="7">
        <v>266975</v>
      </c>
      <c r="H169" s="10">
        <f t="shared" si="5"/>
        <v>268455</v>
      </c>
      <c r="I169" s="6">
        <v>0</v>
      </c>
      <c r="J169" s="7">
        <v>0</v>
      </c>
      <c r="K169" s="11">
        <v>0</v>
      </c>
    </row>
    <row r="170" spans="1:11" ht="13.5" customHeight="1" x14ac:dyDescent="0.25">
      <c r="A170" s="4" t="s">
        <v>415</v>
      </c>
      <c r="B170" s="5" t="s">
        <v>416</v>
      </c>
      <c r="C170" s="6">
        <v>743064</v>
      </c>
      <c r="D170" s="7">
        <v>0</v>
      </c>
      <c r="E170" s="8">
        <f t="shared" si="4"/>
        <v>743064</v>
      </c>
      <c r="F170" s="9">
        <v>0</v>
      </c>
      <c r="G170" s="7">
        <v>749140</v>
      </c>
      <c r="H170" s="10">
        <f t="shared" si="5"/>
        <v>749140</v>
      </c>
      <c r="I170" s="6">
        <v>7324</v>
      </c>
      <c r="J170" s="7">
        <v>0</v>
      </c>
      <c r="K170" s="11">
        <v>1248</v>
      </c>
    </row>
    <row r="171" spans="1:11" ht="13.5" customHeight="1" x14ac:dyDescent="0.25">
      <c r="A171" s="4" t="s">
        <v>95</v>
      </c>
      <c r="B171" s="5" t="s">
        <v>96</v>
      </c>
      <c r="C171" s="6">
        <v>18726</v>
      </c>
      <c r="D171" s="7">
        <v>6453</v>
      </c>
      <c r="E171" s="8">
        <f t="shared" si="4"/>
        <v>25179</v>
      </c>
      <c r="F171" s="9">
        <v>9719</v>
      </c>
      <c r="G171" s="7">
        <v>26841</v>
      </c>
      <c r="H171" s="10">
        <f t="shared" si="5"/>
        <v>36560</v>
      </c>
      <c r="I171" s="6">
        <v>11374</v>
      </c>
      <c r="J171" s="7">
        <v>7</v>
      </c>
      <c r="K171" s="11">
        <v>0</v>
      </c>
    </row>
    <row r="172" spans="1:11" ht="13.5" customHeight="1" x14ac:dyDescent="0.25">
      <c r="A172" s="4" t="s">
        <v>279</v>
      </c>
      <c r="B172" s="5" t="s">
        <v>280</v>
      </c>
      <c r="C172" s="6">
        <v>66788</v>
      </c>
      <c r="D172" s="7">
        <v>8985</v>
      </c>
      <c r="E172" s="8">
        <f t="shared" si="4"/>
        <v>75773</v>
      </c>
      <c r="F172" s="9">
        <v>5383</v>
      </c>
      <c r="G172" s="7">
        <v>58471</v>
      </c>
      <c r="H172" s="10">
        <f t="shared" si="5"/>
        <v>63854</v>
      </c>
      <c r="I172" s="6">
        <v>1873</v>
      </c>
      <c r="J172" s="7">
        <v>204</v>
      </c>
      <c r="K172" s="11">
        <v>13996</v>
      </c>
    </row>
    <row r="173" spans="1:11" ht="13.5" customHeight="1" x14ac:dyDescent="0.25">
      <c r="A173" s="4" t="s">
        <v>277</v>
      </c>
      <c r="B173" s="5" t="s">
        <v>278</v>
      </c>
      <c r="C173" s="6">
        <v>180678</v>
      </c>
      <c r="D173" s="7">
        <v>2132</v>
      </c>
      <c r="E173" s="8">
        <f t="shared" si="4"/>
        <v>182810</v>
      </c>
      <c r="F173" s="9">
        <v>2132</v>
      </c>
      <c r="G173" s="7">
        <v>180678</v>
      </c>
      <c r="H173" s="10">
        <f t="shared" si="5"/>
        <v>182810</v>
      </c>
      <c r="I173" s="6">
        <v>0</v>
      </c>
      <c r="J173" s="7">
        <v>0</v>
      </c>
      <c r="K173" s="11">
        <v>0</v>
      </c>
    </row>
    <row r="174" spans="1:11" ht="13.5" customHeight="1" x14ac:dyDescent="0.25">
      <c r="A174" s="4" t="s">
        <v>581</v>
      </c>
      <c r="B174" s="5" t="s">
        <v>582</v>
      </c>
      <c r="C174" s="6">
        <v>70784</v>
      </c>
      <c r="D174" s="7">
        <v>23456</v>
      </c>
      <c r="E174" s="8">
        <f t="shared" si="4"/>
        <v>94240</v>
      </c>
      <c r="F174" s="9">
        <v>24796</v>
      </c>
      <c r="G174" s="7">
        <v>78560</v>
      </c>
      <c r="H174" s="10">
        <f t="shared" si="5"/>
        <v>103356</v>
      </c>
      <c r="I174" s="6">
        <v>9277</v>
      </c>
      <c r="J174" s="7">
        <v>55</v>
      </c>
      <c r="K174" s="11">
        <v>216</v>
      </c>
    </row>
    <row r="175" spans="1:11" ht="13.5" customHeight="1" x14ac:dyDescent="0.25">
      <c r="A175" s="4" t="s">
        <v>583</v>
      </c>
      <c r="B175" s="5" t="s">
        <v>584</v>
      </c>
      <c r="C175" s="6">
        <v>426999</v>
      </c>
      <c r="D175" s="7">
        <v>3820</v>
      </c>
      <c r="E175" s="8">
        <f t="shared" si="4"/>
        <v>430819</v>
      </c>
      <c r="F175" s="9">
        <v>8794</v>
      </c>
      <c r="G175" s="7">
        <v>629426</v>
      </c>
      <c r="H175" s="10">
        <f t="shared" si="5"/>
        <v>638220</v>
      </c>
      <c r="I175" s="6">
        <v>211301</v>
      </c>
      <c r="J175" s="7">
        <v>0</v>
      </c>
      <c r="K175" s="11">
        <v>3900</v>
      </c>
    </row>
    <row r="176" spans="1:11" ht="13.5" customHeight="1" x14ac:dyDescent="0.25">
      <c r="A176" s="4" t="s">
        <v>9</v>
      </c>
      <c r="B176" s="5" t="s">
        <v>10</v>
      </c>
      <c r="C176" s="6">
        <v>126653</v>
      </c>
      <c r="D176" s="7">
        <v>0</v>
      </c>
      <c r="E176" s="8">
        <f t="shared" si="4"/>
        <v>126653</v>
      </c>
      <c r="F176" s="9">
        <v>0</v>
      </c>
      <c r="G176" s="7">
        <v>122907</v>
      </c>
      <c r="H176" s="10">
        <f t="shared" si="5"/>
        <v>122907</v>
      </c>
      <c r="I176" s="6">
        <v>0</v>
      </c>
      <c r="J176" s="7">
        <v>0</v>
      </c>
      <c r="K176" s="11">
        <v>3746</v>
      </c>
    </row>
    <row r="177" spans="1:11" ht="13.5" customHeight="1" x14ac:dyDescent="0.25">
      <c r="A177" s="4" t="s">
        <v>265</v>
      </c>
      <c r="B177" s="5" t="s">
        <v>266</v>
      </c>
      <c r="C177" s="6">
        <v>123216</v>
      </c>
      <c r="D177" s="7">
        <v>0</v>
      </c>
      <c r="E177" s="8">
        <f t="shared" si="4"/>
        <v>123216</v>
      </c>
      <c r="F177" s="9">
        <v>0</v>
      </c>
      <c r="G177" s="7">
        <v>133805</v>
      </c>
      <c r="H177" s="10">
        <f t="shared" si="5"/>
        <v>133805</v>
      </c>
      <c r="I177" s="6">
        <v>9680</v>
      </c>
      <c r="J177" s="7">
        <v>909</v>
      </c>
      <c r="K177" s="11">
        <v>0</v>
      </c>
    </row>
    <row r="178" spans="1:11" ht="13.5" customHeight="1" x14ac:dyDescent="0.25">
      <c r="A178" s="4" t="s">
        <v>421</v>
      </c>
      <c r="B178" s="5" t="s">
        <v>422</v>
      </c>
      <c r="C178" s="6">
        <v>127681</v>
      </c>
      <c r="D178" s="7">
        <v>0</v>
      </c>
      <c r="E178" s="8">
        <f t="shared" si="4"/>
        <v>127681</v>
      </c>
      <c r="F178" s="9">
        <v>0</v>
      </c>
      <c r="G178" s="7">
        <v>127681</v>
      </c>
      <c r="H178" s="10">
        <f t="shared" si="5"/>
        <v>127681</v>
      </c>
      <c r="I178" s="6">
        <v>0</v>
      </c>
      <c r="J178" s="7">
        <v>0</v>
      </c>
      <c r="K178" s="11">
        <v>0</v>
      </c>
    </row>
    <row r="179" spans="1:11" ht="13.5" customHeight="1" x14ac:dyDescent="0.25">
      <c r="A179" s="4" t="s">
        <v>591</v>
      </c>
      <c r="B179" s="5" t="s">
        <v>592</v>
      </c>
      <c r="C179" s="6">
        <v>174302</v>
      </c>
      <c r="D179" s="7">
        <v>0</v>
      </c>
      <c r="E179" s="8">
        <f t="shared" si="4"/>
        <v>174302</v>
      </c>
      <c r="F179" s="9">
        <v>0</v>
      </c>
      <c r="G179" s="7">
        <v>175602</v>
      </c>
      <c r="H179" s="10">
        <f t="shared" si="5"/>
        <v>175602</v>
      </c>
      <c r="I179" s="6">
        <v>1300</v>
      </c>
      <c r="J179" s="7">
        <v>0</v>
      </c>
      <c r="K179" s="11">
        <v>0</v>
      </c>
    </row>
    <row r="180" spans="1:11" ht="13.5" customHeight="1" x14ac:dyDescent="0.25">
      <c r="A180" s="4" t="s">
        <v>335</v>
      </c>
      <c r="B180" s="5" t="s">
        <v>336</v>
      </c>
      <c r="C180" s="6">
        <v>3249</v>
      </c>
      <c r="D180" s="7">
        <v>0</v>
      </c>
      <c r="E180" s="8">
        <f t="shared" si="4"/>
        <v>3249</v>
      </c>
      <c r="F180" s="9">
        <v>0</v>
      </c>
      <c r="G180" s="7">
        <v>3249</v>
      </c>
      <c r="H180" s="10">
        <f t="shared" si="5"/>
        <v>3249</v>
      </c>
      <c r="I180" s="6">
        <v>0</v>
      </c>
      <c r="J180" s="7">
        <v>0</v>
      </c>
      <c r="K180" s="11">
        <v>0</v>
      </c>
    </row>
    <row r="181" spans="1:11" ht="13.5" customHeight="1" x14ac:dyDescent="0.25">
      <c r="A181" s="4" t="s">
        <v>569</v>
      </c>
      <c r="B181" s="5" t="s">
        <v>570</v>
      </c>
      <c r="C181" s="6">
        <v>32188</v>
      </c>
      <c r="D181" s="7">
        <v>0</v>
      </c>
      <c r="E181" s="8">
        <f t="shared" si="4"/>
        <v>32188</v>
      </c>
      <c r="F181" s="9">
        <v>0</v>
      </c>
      <c r="G181" s="7">
        <v>32188</v>
      </c>
      <c r="H181" s="10">
        <f t="shared" si="5"/>
        <v>32188</v>
      </c>
      <c r="I181" s="6">
        <v>0</v>
      </c>
      <c r="J181" s="7">
        <v>0</v>
      </c>
      <c r="K181" s="11">
        <v>0</v>
      </c>
    </row>
    <row r="182" spans="1:11" ht="13.5" customHeight="1" x14ac:dyDescent="0.25">
      <c r="A182" s="4" t="s">
        <v>573</v>
      </c>
      <c r="B182" s="5" t="s">
        <v>574</v>
      </c>
      <c r="C182" s="6">
        <v>206735</v>
      </c>
      <c r="D182" s="7">
        <v>700</v>
      </c>
      <c r="E182" s="8">
        <f t="shared" si="4"/>
        <v>207435</v>
      </c>
      <c r="F182" s="9">
        <v>700</v>
      </c>
      <c r="G182" s="7">
        <v>201533</v>
      </c>
      <c r="H182" s="10">
        <f t="shared" si="5"/>
        <v>202233</v>
      </c>
      <c r="I182" s="6">
        <v>0</v>
      </c>
      <c r="J182" s="7">
        <v>0</v>
      </c>
      <c r="K182" s="11">
        <v>5202</v>
      </c>
    </row>
    <row r="183" spans="1:11" ht="13.5" customHeight="1" x14ac:dyDescent="0.25">
      <c r="A183" s="4" t="s">
        <v>77</v>
      </c>
      <c r="B183" s="5" t="s">
        <v>78</v>
      </c>
      <c r="C183" s="6">
        <v>65521</v>
      </c>
      <c r="D183" s="7">
        <v>0</v>
      </c>
      <c r="E183" s="8">
        <f t="shared" si="4"/>
        <v>65521</v>
      </c>
      <c r="F183" s="9">
        <v>0</v>
      </c>
      <c r="G183" s="7">
        <v>65521</v>
      </c>
      <c r="H183" s="10">
        <f t="shared" si="5"/>
        <v>65521</v>
      </c>
      <c r="I183" s="6">
        <v>0</v>
      </c>
      <c r="J183" s="7">
        <v>0</v>
      </c>
      <c r="K183" s="11">
        <v>0</v>
      </c>
    </row>
    <row r="184" spans="1:11" ht="13.5" customHeight="1" x14ac:dyDescent="0.25">
      <c r="A184" s="4" t="s">
        <v>171</v>
      </c>
      <c r="B184" s="5" t="s">
        <v>172</v>
      </c>
      <c r="C184" s="6">
        <v>116311</v>
      </c>
      <c r="D184" s="7">
        <v>11432</v>
      </c>
      <c r="E184" s="8">
        <f t="shared" si="4"/>
        <v>127743</v>
      </c>
      <c r="F184" s="9">
        <v>10857</v>
      </c>
      <c r="G184" s="7">
        <v>118184</v>
      </c>
      <c r="H184" s="10">
        <f t="shared" si="5"/>
        <v>129041</v>
      </c>
      <c r="I184" s="6">
        <v>1873</v>
      </c>
      <c r="J184" s="7">
        <v>15</v>
      </c>
      <c r="K184" s="11">
        <v>590</v>
      </c>
    </row>
    <row r="185" spans="1:11" ht="13.5" customHeight="1" x14ac:dyDescent="0.25">
      <c r="A185" s="4" t="s">
        <v>169</v>
      </c>
      <c r="B185" s="5" t="s">
        <v>170</v>
      </c>
      <c r="C185" s="6">
        <v>29640</v>
      </c>
      <c r="D185" s="7">
        <v>9614</v>
      </c>
      <c r="E185" s="8">
        <f t="shared" si="4"/>
        <v>39254</v>
      </c>
      <c r="F185" s="9">
        <v>9615</v>
      </c>
      <c r="G185" s="7">
        <v>29640</v>
      </c>
      <c r="H185" s="10">
        <f t="shared" si="5"/>
        <v>39255</v>
      </c>
      <c r="I185" s="6">
        <v>0</v>
      </c>
      <c r="J185" s="7">
        <v>1</v>
      </c>
      <c r="K185" s="11">
        <v>0</v>
      </c>
    </row>
    <row r="186" spans="1:11" ht="13.5" customHeight="1" x14ac:dyDescent="0.25">
      <c r="A186" s="4" t="s">
        <v>447</v>
      </c>
      <c r="B186" s="5" t="s">
        <v>448</v>
      </c>
      <c r="C186" s="6">
        <v>20794</v>
      </c>
      <c r="D186" s="7">
        <v>2385</v>
      </c>
      <c r="E186" s="8">
        <f t="shared" si="4"/>
        <v>23179</v>
      </c>
      <c r="F186" s="9">
        <v>2385</v>
      </c>
      <c r="G186" s="7">
        <v>20794</v>
      </c>
      <c r="H186" s="10">
        <f t="shared" si="5"/>
        <v>23179</v>
      </c>
      <c r="I186" s="6">
        <v>0</v>
      </c>
      <c r="J186" s="7">
        <v>0</v>
      </c>
      <c r="K186" s="11">
        <v>0</v>
      </c>
    </row>
    <row r="187" spans="1:11" ht="13.5" customHeight="1" x14ac:dyDescent="0.25">
      <c r="A187" s="4" t="s">
        <v>61</v>
      </c>
      <c r="B187" s="5" t="s">
        <v>62</v>
      </c>
      <c r="C187" s="6">
        <v>40733</v>
      </c>
      <c r="D187" s="7">
        <v>6600</v>
      </c>
      <c r="E187" s="8">
        <f t="shared" si="4"/>
        <v>47333</v>
      </c>
      <c r="F187" s="9">
        <v>5708</v>
      </c>
      <c r="G187" s="7">
        <v>42033</v>
      </c>
      <c r="H187" s="10">
        <f t="shared" si="5"/>
        <v>47741</v>
      </c>
      <c r="I187" s="6">
        <v>1300</v>
      </c>
      <c r="J187" s="7">
        <v>0</v>
      </c>
      <c r="K187" s="11">
        <v>892</v>
      </c>
    </row>
    <row r="188" spans="1:11" ht="13.5" customHeight="1" x14ac:dyDescent="0.25">
      <c r="A188" s="4" t="s">
        <v>395</v>
      </c>
      <c r="B188" s="5" t="s">
        <v>396</v>
      </c>
      <c r="C188" s="6">
        <v>193329</v>
      </c>
      <c r="D188" s="7">
        <v>38502.31</v>
      </c>
      <c r="E188" s="8">
        <f t="shared" si="4"/>
        <v>231831.31</v>
      </c>
      <c r="F188" s="9">
        <v>40124.31</v>
      </c>
      <c r="G188" s="7">
        <v>193585</v>
      </c>
      <c r="H188" s="10">
        <f t="shared" si="5"/>
        <v>233709.31</v>
      </c>
      <c r="I188" s="6">
        <v>2268</v>
      </c>
      <c r="J188" s="7">
        <v>0</v>
      </c>
      <c r="K188" s="11">
        <v>390</v>
      </c>
    </row>
    <row r="189" spans="1:11" ht="13.5" customHeight="1" x14ac:dyDescent="0.25">
      <c r="A189" s="4" t="s">
        <v>139</v>
      </c>
      <c r="B189" s="5" t="s">
        <v>140</v>
      </c>
      <c r="C189" s="6">
        <v>43674</v>
      </c>
      <c r="D189" s="7">
        <v>11518</v>
      </c>
      <c r="E189" s="8">
        <f t="shared" si="4"/>
        <v>55192</v>
      </c>
      <c r="F189" s="9">
        <v>12381</v>
      </c>
      <c r="G189" s="7">
        <v>43674</v>
      </c>
      <c r="H189" s="10">
        <f t="shared" si="5"/>
        <v>56055</v>
      </c>
      <c r="I189" s="6">
        <v>749</v>
      </c>
      <c r="J189" s="7">
        <v>114</v>
      </c>
      <c r="K189" s="11">
        <v>0</v>
      </c>
    </row>
    <row r="190" spans="1:11" ht="13.5" customHeight="1" x14ac:dyDescent="0.25">
      <c r="A190" s="4" t="s">
        <v>137</v>
      </c>
      <c r="B190" s="5" t="s">
        <v>138</v>
      </c>
      <c r="C190" s="6">
        <v>159481</v>
      </c>
      <c r="D190" s="7">
        <v>2550</v>
      </c>
      <c r="E190" s="8">
        <f t="shared" si="4"/>
        <v>162031</v>
      </c>
      <c r="F190" s="9">
        <v>2587</v>
      </c>
      <c r="G190" s="7">
        <v>163854</v>
      </c>
      <c r="H190" s="10">
        <f t="shared" si="5"/>
        <v>166441</v>
      </c>
      <c r="I190" s="6">
        <v>4373</v>
      </c>
      <c r="J190" s="7">
        <v>37</v>
      </c>
      <c r="K190" s="11">
        <v>0</v>
      </c>
    </row>
    <row r="191" spans="1:11" ht="13.5" customHeight="1" x14ac:dyDescent="0.25">
      <c r="A191" s="4" t="s">
        <v>393</v>
      </c>
      <c r="B191" s="5" t="s">
        <v>394</v>
      </c>
      <c r="C191" s="6">
        <v>2307033</v>
      </c>
      <c r="D191" s="7">
        <v>59524</v>
      </c>
      <c r="E191" s="8">
        <f t="shared" si="4"/>
        <v>2366557</v>
      </c>
      <c r="F191" s="9">
        <v>54476</v>
      </c>
      <c r="G191" s="7">
        <v>2376970</v>
      </c>
      <c r="H191" s="10">
        <f t="shared" si="5"/>
        <v>2431446</v>
      </c>
      <c r="I191" s="6">
        <v>91596</v>
      </c>
      <c r="J191" s="7">
        <v>0</v>
      </c>
      <c r="K191" s="11">
        <v>26707</v>
      </c>
    </row>
    <row r="192" spans="1:11" ht="13.5" customHeight="1" x14ac:dyDescent="0.25">
      <c r="A192" s="4" t="s">
        <v>391</v>
      </c>
      <c r="B192" s="5" t="s">
        <v>392</v>
      </c>
      <c r="C192" s="6">
        <v>281310</v>
      </c>
      <c r="D192" s="7">
        <v>35281</v>
      </c>
      <c r="E192" s="8">
        <f t="shared" si="4"/>
        <v>316591</v>
      </c>
      <c r="F192" s="9">
        <v>26510</v>
      </c>
      <c r="G192" s="7">
        <v>313611</v>
      </c>
      <c r="H192" s="10">
        <f t="shared" si="5"/>
        <v>340121</v>
      </c>
      <c r="I192" s="6">
        <v>32301</v>
      </c>
      <c r="J192" s="7">
        <v>0</v>
      </c>
      <c r="K192" s="11">
        <v>8771</v>
      </c>
    </row>
    <row r="193" spans="1:11" ht="13.5" customHeight="1" x14ac:dyDescent="0.25">
      <c r="A193" s="4" t="s">
        <v>51</v>
      </c>
      <c r="B193" s="5" t="s">
        <v>52</v>
      </c>
      <c r="C193" s="6">
        <v>15316</v>
      </c>
      <c r="D193" s="7">
        <v>1396</v>
      </c>
      <c r="E193" s="8">
        <f t="shared" si="4"/>
        <v>16712</v>
      </c>
      <c r="F193" s="9">
        <v>1396</v>
      </c>
      <c r="G193" s="7">
        <v>15316</v>
      </c>
      <c r="H193" s="10">
        <f t="shared" si="5"/>
        <v>16712</v>
      </c>
      <c r="I193" s="6">
        <v>0</v>
      </c>
      <c r="J193" s="7">
        <v>0</v>
      </c>
      <c r="K193" s="11">
        <v>0</v>
      </c>
    </row>
    <row r="194" spans="1:11" ht="13.5" customHeight="1" x14ac:dyDescent="0.25">
      <c r="A194" s="4" t="s">
        <v>353</v>
      </c>
      <c r="B194" s="5" t="s">
        <v>354</v>
      </c>
      <c r="C194" s="6">
        <v>298432</v>
      </c>
      <c r="D194" s="7">
        <v>1056.96</v>
      </c>
      <c r="E194" s="8">
        <f t="shared" si="4"/>
        <v>299488.96000000002</v>
      </c>
      <c r="F194" s="9">
        <v>1056.96</v>
      </c>
      <c r="G194" s="7">
        <v>298432</v>
      </c>
      <c r="H194" s="10">
        <f t="shared" si="5"/>
        <v>299488.96000000002</v>
      </c>
      <c r="I194" s="6">
        <v>0</v>
      </c>
      <c r="J194" s="7">
        <v>0</v>
      </c>
      <c r="K194" s="11">
        <v>0</v>
      </c>
    </row>
    <row r="195" spans="1:11" ht="13.5" customHeight="1" x14ac:dyDescent="0.25">
      <c r="A195" s="4" t="s">
        <v>117</v>
      </c>
      <c r="B195" s="5" t="s">
        <v>118</v>
      </c>
      <c r="C195" s="6">
        <v>70847</v>
      </c>
      <c r="D195" s="7">
        <v>3773</v>
      </c>
      <c r="E195" s="8">
        <f t="shared" si="4"/>
        <v>74620</v>
      </c>
      <c r="F195" s="9">
        <v>3773</v>
      </c>
      <c r="G195" s="7">
        <v>68898</v>
      </c>
      <c r="H195" s="10">
        <f t="shared" si="5"/>
        <v>72671</v>
      </c>
      <c r="I195" s="6">
        <v>0</v>
      </c>
      <c r="J195" s="7">
        <v>0</v>
      </c>
      <c r="K195" s="11">
        <v>1949</v>
      </c>
    </row>
    <row r="196" spans="1:11" ht="13.5" customHeight="1" x14ac:dyDescent="0.25">
      <c r="A196" s="4" t="s">
        <v>115</v>
      </c>
      <c r="B196" s="5" t="s">
        <v>116</v>
      </c>
      <c r="C196" s="6">
        <v>253849</v>
      </c>
      <c r="D196" s="7">
        <v>2374</v>
      </c>
      <c r="E196" s="8">
        <f t="shared" ref="E196:E259" si="6">C196+D196</f>
        <v>256223</v>
      </c>
      <c r="F196" s="9">
        <v>3851</v>
      </c>
      <c r="G196" s="7">
        <v>265085</v>
      </c>
      <c r="H196" s="10">
        <f t="shared" ref="H196:H259" si="7">F196+G196</f>
        <v>268936</v>
      </c>
      <c r="I196" s="6">
        <v>12713</v>
      </c>
      <c r="J196" s="7">
        <v>0</v>
      </c>
      <c r="K196" s="11">
        <v>0</v>
      </c>
    </row>
    <row r="197" spans="1:11" ht="13.5" customHeight="1" x14ac:dyDescent="0.25">
      <c r="A197" s="4" t="s">
        <v>349</v>
      </c>
      <c r="B197" s="5" t="s">
        <v>350</v>
      </c>
      <c r="C197" s="6">
        <v>272136</v>
      </c>
      <c r="D197" s="7">
        <v>7338</v>
      </c>
      <c r="E197" s="8">
        <f t="shared" si="6"/>
        <v>279474</v>
      </c>
      <c r="F197" s="9">
        <v>6742</v>
      </c>
      <c r="G197" s="7">
        <v>274213</v>
      </c>
      <c r="H197" s="10">
        <f t="shared" si="7"/>
        <v>280955</v>
      </c>
      <c r="I197" s="6">
        <v>1431</v>
      </c>
      <c r="J197" s="7">
        <v>50</v>
      </c>
      <c r="K197" s="11">
        <v>0</v>
      </c>
    </row>
    <row r="198" spans="1:11" ht="13.5" customHeight="1" x14ac:dyDescent="0.25">
      <c r="A198" s="4" t="s">
        <v>351</v>
      </c>
      <c r="B198" s="5" t="s">
        <v>352</v>
      </c>
      <c r="C198" s="6">
        <v>623895</v>
      </c>
      <c r="D198" s="7">
        <v>5241</v>
      </c>
      <c r="E198" s="8">
        <f t="shared" si="6"/>
        <v>629136</v>
      </c>
      <c r="F198" s="9">
        <v>5241</v>
      </c>
      <c r="G198" s="7">
        <v>623895</v>
      </c>
      <c r="H198" s="10">
        <f t="shared" si="7"/>
        <v>629136</v>
      </c>
      <c r="I198" s="6">
        <v>0</v>
      </c>
      <c r="J198" s="7">
        <v>0</v>
      </c>
      <c r="K198" s="11">
        <v>0</v>
      </c>
    </row>
    <row r="199" spans="1:11" ht="13.5" customHeight="1" x14ac:dyDescent="0.25">
      <c r="A199" s="4" t="s">
        <v>201</v>
      </c>
      <c r="B199" s="5" t="s">
        <v>202</v>
      </c>
      <c r="C199" s="6">
        <v>12217</v>
      </c>
      <c r="D199" s="7">
        <v>2276</v>
      </c>
      <c r="E199" s="8">
        <f t="shared" si="6"/>
        <v>14493</v>
      </c>
      <c r="F199" s="9">
        <v>1371</v>
      </c>
      <c r="G199" s="7">
        <v>12217</v>
      </c>
      <c r="H199" s="10">
        <f t="shared" si="7"/>
        <v>13588</v>
      </c>
      <c r="I199" s="6">
        <v>0</v>
      </c>
      <c r="J199" s="7">
        <v>0</v>
      </c>
      <c r="K199" s="11">
        <v>905</v>
      </c>
    </row>
    <row r="200" spans="1:11" ht="13.5" customHeight="1" x14ac:dyDescent="0.25">
      <c r="A200" s="4" t="s">
        <v>199</v>
      </c>
      <c r="B200" s="5" t="s">
        <v>200</v>
      </c>
      <c r="C200" s="6">
        <v>67208</v>
      </c>
      <c r="D200" s="7">
        <v>0</v>
      </c>
      <c r="E200" s="8">
        <f t="shared" si="6"/>
        <v>67208</v>
      </c>
      <c r="F200" s="9">
        <v>0</v>
      </c>
      <c r="G200" s="7">
        <v>67208</v>
      </c>
      <c r="H200" s="10">
        <f t="shared" si="7"/>
        <v>67208</v>
      </c>
      <c r="I200" s="6">
        <v>0</v>
      </c>
      <c r="J200" s="7">
        <v>0</v>
      </c>
      <c r="K200" s="11">
        <v>0</v>
      </c>
    </row>
    <row r="201" spans="1:11" ht="13.5" customHeight="1" x14ac:dyDescent="0.25">
      <c r="A201" s="4" t="s">
        <v>489</v>
      </c>
      <c r="B201" s="5" t="s">
        <v>490</v>
      </c>
      <c r="C201" s="6">
        <v>83925</v>
      </c>
      <c r="D201" s="7">
        <v>1000</v>
      </c>
      <c r="E201" s="8">
        <f t="shared" si="6"/>
        <v>84925</v>
      </c>
      <c r="F201" s="9">
        <v>1149</v>
      </c>
      <c r="G201" s="7">
        <v>83925</v>
      </c>
      <c r="H201" s="10">
        <f t="shared" si="7"/>
        <v>85074</v>
      </c>
      <c r="I201" s="6">
        <v>149</v>
      </c>
      <c r="J201" s="7">
        <v>0</v>
      </c>
      <c r="K201" s="11">
        <v>0</v>
      </c>
    </row>
    <row r="202" spans="1:11" ht="13.5" customHeight="1" x14ac:dyDescent="0.25">
      <c r="A202" s="4" t="s">
        <v>295</v>
      </c>
      <c r="B202" s="5" t="s">
        <v>296</v>
      </c>
      <c r="C202" s="6">
        <v>127790</v>
      </c>
      <c r="D202" s="7">
        <v>53169</v>
      </c>
      <c r="E202" s="8">
        <f t="shared" si="6"/>
        <v>180959</v>
      </c>
      <c r="F202" s="9">
        <v>50805</v>
      </c>
      <c r="G202" s="7">
        <v>130961</v>
      </c>
      <c r="H202" s="10">
        <f t="shared" si="7"/>
        <v>181766</v>
      </c>
      <c r="I202" s="6">
        <v>7594</v>
      </c>
      <c r="J202" s="7">
        <v>175</v>
      </c>
      <c r="K202" s="11">
        <v>6962</v>
      </c>
    </row>
    <row r="203" spans="1:11" ht="13.5" customHeight="1" x14ac:dyDescent="0.25">
      <c r="A203" s="4" t="s">
        <v>293</v>
      </c>
      <c r="B203" s="5" t="s">
        <v>294</v>
      </c>
      <c r="C203" s="6">
        <v>503056</v>
      </c>
      <c r="D203" s="7">
        <v>2773</v>
      </c>
      <c r="E203" s="8">
        <f t="shared" si="6"/>
        <v>505829</v>
      </c>
      <c r="F203" s="9">
        <v>2860</v>
      </c>
      <c r="G203" s="7">
        <v>510236</v>
      </c>
      <c r="H203" s="10">
        <f t="shared" si="7"/>
        <v>513096</v>
      </c>
      <c r="I203" s="6">
        <v>18760</v>
      </c>
      <c r="J203" s="7">
        <v>2150</v>
      </c>
      <c r="K203" s="11">
        <v>13643</v>
      </c>
    </row>
    <row r="204" spans="1:11" ht="13.5" customHeight="1" x14ac:dyDescent="0.25">
      <c r="A204" s="4" t="s">
        <v>603</v>
      </c>
      <c r="B204" s="5" t="s">
        <v>604</v>
      </c>
      <c r="C204" s="6">
        <v>230389</v>
      </c>
      <c r="D204" s="7">
        <v>13865</v>
      </c>
      <c r="E204" s="8">
        <f t="shared" si="6"/>
        <v>244254</v>
      </c>
      <c r="F204" s="9">
        <v>15296</v>
      </c>
      <c r="G204" s="7">
        <v>230697</v>
      </c>
      <c r="H204" s="10">
        <f t="shared" si="7"/>
        <v>245993</v>
      </c>
      <c r="I204" s="6">
        <v>1476</v>
      </c>
      <c r="J204" s="7">
        <v>263</v>
      </c>
      <c r="K204" s="11">
        <v>0</v>
      </c>
    </row>
    <row r="205" spans="1:11" ht="13.5" customHeight="1" x14ac:dyDescent="0.25">
      <c r="A205" s="4" t="s">
        <v>601</v>
      </c>
      <c r="B205" s="5" t="s">
        <v>602</v>
      </c>
      <c r="C205" s="6">
        <v>66261</v>
      </c>
      <c r="D205" s="7">
        <v>19093</v>
      </c>
      <c r="E205" s="8">
        <f t="shared" si="6"/>
        <v>85354</v>
      </c>
      <c r="F205" s="9">
        <v>19028</v>
      </c>
      <c r="G205" s="7">
        <v>67561</v>
      </c>
      <c r="H205" s="10">
        <f t="shared" si="7"/>
        <v>86589</v>
      </c>
      <c r="I205" s="6">
        <v>3112</v>
      </c>
      <c r="J205" s="7">
        <v>0</v>
      </c>
      <c r="K205" s="11">
        <v>1877</v>
      </c>
    </row>
    <row r="206" spans="1:11" ht="13.5" customHeight="1" x14ac:dyDescent="0.25">
      <c r="A206" s="4" t="s">
        <v>157</v>
      </c>
      <c r="B206" s="5" t="s">
        <v>158</v>
      </c>
      <c r="C206" s="6">
        <v>7097</v>
      </c>
      <c r="D206" s="7">
        <v>0</v>
      </c>
      <c r="E206" s="8">
        <f t="shared" si="6"/>
        <v>7097</v>
      </c>
      <c r="F206" s="9">
        <v>0</v>
      </c>
      <c r="G206" s="7">
        <v>7097</v>
      </c>
      <c r="H206" s="10">
        <f t="shared" si="7"/>
        <v>7097</v>
      </c>
      <c r="I206" s="6">
        <v>0</v>
      </c>
      <c r="J206" s="7">
        <v>0</v>
      </c>
      <c r="K206" s="11">
        <v>0</v>
      </c>
    </row>
    <row r="207" spans="1:11" ht="13.5" customHeight="1" x14ac:dyDescent="0.25">
      <c r="A207" s="4" t="s">
        <v>419</v>
      </c>
      <c r="B207" s="5" t="s">
        <v>420</v>
      </c>
      <c r="C207" s="6">
        <v>763257</v>
      </c>
      <c r="D207" s="7">
        <v>1841</v>
      </c>
      <c r="E207" s="8">
        <f t="shared" si="6"/>
        <v>765098</v>
      </c>
      <c r="F207" s="9">
        <v>10716</v>
      </c>
      <c r="G207" s="7">
        <v>758970</v>
      </c>
      <c r="H207" s="10">
        <f t="shared" si="7"/>
        <v>769686</v>
      </c>
      <c r="I207" s="6">
        <v>18628</v>
      </c>
      <c r="J207" s="7">
        <v>0</v>
      </c>
      <c r="K207" s="11">
        <v>14040</v>
      </c>
    </row>
    <row r="208" spans="1:11" ht="13.5" customHeight="1" x14ac:dyDescent="0.25">
      <c r="A208" s="4" t="s">
        <v>255</v>
      </c>
      <c r="B208" s="5" t="s">
        <v>256</v>
      </c>
      <c r="C208" s="6">
        <v>3900</v>
      </c>
      <c r="D208" s="7">
        <v>0</v>
      </c>
      <c r="E208" s="8">
        <f t="shared" si="6"/>
        <v>3900</v>
      </c>
      <c r="F208" s="9">
        <v>0</v>
      </c>
      <c r="G208" s="7">
        <v>3900</v>
      </c>
      <c r="H208" s="10">
        <f t="shared" si="7"/>
        <v>3900</v>
      </c>
      <c r="I208" s="6">
        <v>0</v>
      </c>
      <c r="J208" s="7">
        <v>0</v>
      </c>
      <c r="K208" s="11">
        <v>0</v>
      </c>
    </row>
    <row r="209" spans="1:11" ht="13.5" customHeight="1" x14ac:dyDescent="0.25">
      <c r="A209" s="4" t="s">
        <v>557</v>
      </c>
      <c r="B209" s="5" t="s">
        <v>558</v>
      </c>
      <c r="C209" s="6">
        <v>1300</v>
      </c>
      <c r="D209" s="7">
        <v>0</v>
      </c>
      <c r="E209" s="8">
        <f t="shared" si="6"/>
        <v>1300</v>
      </c>
      <c r="F209" s="9">
        <v>0</v>
      </c>
      <c r="G209" s="7">
        <v>1300</v>
      </c>
      <c r="H209" s="10">
        <f t="shared" si="7"/>
        <v>1300</v>
      </c>
      <c r="I209" s="6">
        <v>0</v>
      </c>
      <c r="J209" s="7">
        <v>0</v>
      </c>
      <c r="K209" s="11">
        <v>0</v>
      </c>
    </row>
    <row r="210" spans="1:11" ht="13.5" customHeight="1" x14ac:dyDescent="0.25">
      <c r="A210" s="4" t="s">
        <v>467</v>
      </c>
      <c r="B210" s="5" t="s">
        <v>468</v>
      </c>
      <c r="C210" s="6">
        <v>79716</v>
      </c>
      <c r="D210" s="7">
        <v>0</v>
      </c>
      <c r="E210" s="8">
        <f t="shared" si="6"/>
        <v>79716</v>
      </c>
      <c r="F210" s="9">
        <v>0</v>
      </c>
      <c r="G210" s="7">
        <v>79716</v>
      </c>
      <c r="H210" s="10">
        <f t="shared" si="7"/>
        <v>79716</v>
      </c>
      <c r="I210" s="6">
        <v>0</v>
      </c>
      <c r="J210" s="7">
        <v>0</v>
      </c>
      <c r="K210" s="11">
        <v>0</v>
      </c>
    </row>
    <row r="211" spans="1:11" ht="13.5" customHeight="1" x14ac:dyDescent="0.25">
      <c r="A211" s="4" t="s">
        <v>179</v>
      </c>
      <c r="B211" s="5" t="s">
        <v>180</v>
      </c>
      <c r="C211" s="6">
        <v>27357</v>
      </c>
      <c r="D211" s="7">
        <v>4520</v>
      </c>
      <c r="E211" s="8">
        <f t="shared" si="6"/>
        <v>31877</v>
      </c>
      <c r="F211" s="9">
        <v>5092</v>
      </c>
      <c r="G211" s="7">
        <v>27357</v>
      </c>
      <c r="H211" s="10">
        <f t="shared" si="7"/>
        <v>32449</v>
      </c>
      <c r="I211" s="6">
        <v>572</v>
      </c>
      <c r="J211" s="7">
        <v>0</v>
      </c>
      <c r="K211" s="11">
        <v>0</v>
      </c>
    </row>
    <row r="212" spans="1:11" ht="13.5" customHeight="1" x14ac:dyDescent="0.25">
      <c r="A212" s="4" t="s">
        <v>177</v>
      </c>
      <c r="B212" s="5" t="s">
        <v>178</v>
      </c>
      <c r="C212" s="6">
        <v>360625</v>
      </c>
      <c r="D212" s="7">
        <v>52788</v>
      </c>
      <c r="E212" s="8">
        <f t="shared" si="6"/>
        <v>413413</v>
      </c>
      <c r="F212" s="9">
        <v>50162</v>
      </c>
      <c r="G212" s="7">
        <v>355501</v>
      </c>
      <c r="H212" s="10">
        <f t="shared" si="7"/>
        <v>405663</v>
      </c>
      <c r="I212" s="6">
        <v>514</v>
      </c>
      <c r="J212" s="7">
        <v>100</v>
      </c>
      <c r="K212" s="11">
        <v>8364</v>
      </c>
    </row>
    <row r="213" spans="1:11" ht="13.5" customHeight="1" x14ac:dyDescent="0.25">
      <c r="A213" s="4" t="s">
        <v>463</v>
      </c>
      <c r="B213" s="5" t="s">
        <v>464</v>
      </c>
      <c r="C213" s="6">
        <v>57252</v>
      </c>
      <c r="D213" s="7">
        <v>0</v>
      </c>
      <c r="E213" s="8">
        <f t="shared" si="6"/>
        <v>57252</v>
      </c>
      <c r="F213" s="9">
        <v>0</v>
      </c>
      <c r="G213" s="7">
        <v>57252</v>
      </c>
      <c r="H213" s="10">
        <f t="shared" si="7"/>
        <v>57252</v>
      </c>
      <c r="I213" s="6">
        <v>0</v>
      </c>
      <c r="J213" s="7">
        <v>0</v>
      </c>
      <c r="K213" s="11">
        <v>0</v>
      </c>
    </row>
    <row r="214" spans="1:11" ht="13.5" customHeight="1" x14ac:dyDescent="0.25">
      <c r="A214" s="4" t="s">
        <v>465</v>
      </c>
      <c r="B214" s="5" t="s">
        <v>466</v>
      </c>
      <c r="C214" s="6">
        <v>216683</v>
      </c>
      <c r="D214" s="7">
        <v>4612</v>
      </c>
      <c r="E214" s="8">
        <f t="shared" si="6"/>
        <v>221295</v>
      </c>
      <c r="F214" s="9">
        <v>4612</v>
      </c>
      <c r="G214" s="7">
        <v>216683</v>
      </c>
      <c r="H214" s="10">
        <f t="shared" si="7"/>
        <v>221295</v>
      </c>
      <c r="I214" s="6">
        <v>0</v>
      </c>
      <c r="J214" s="7">
        <v>0</v>
      </c>
      <c r="K214" s="11">
        <v>0</v>
      </c>
    </row>
    <row r="215" spans="1:11" ht="13.5" customHeight="1" x14ac:dyDescent="0.25">
      <c r="A215" s="4" t="s">
        <v>547</v>
      </c>
      <c r="B215" s="5" t="s">
        <v>548</v>
      </c>
      <c r="C215" s="6">
        <v>69293</v>
      </c>
      <c r="D215" s="7">
        <v>1000</v>
      </c>
      <c r="E215" s="8">
        <f t="shared" si="6"/>
        <v>70293</v>
      </c>
      <c r="F215" s="9">
        <v>0</v>
      </c>
      <c r="G215" s="7">
        <v>69293</v>
      </c>
      <c r="H215" s="10">
        <f t="shared" si="7"/>
        <v>69293</v>
      </c>
      <c r="I215" s="6">
        <v>0</v>
      </c>
      <c r="J215" s="7">
        <v>0</v>
      </c>
      <c r="K215" s="11">
        <v>1000</v>
      </c>
    </row>
    <row r="216" spans="1:11" ht="13.5" customHeight="1" x14ac:dyDescent="0.25">
      <c r="A216" s="4" t="s">
        <v>247</v>
      </c>
      <c r="B216" s="5" t="s">
        <v>248</v>
      </c>
      <c r="C216" s="6">
        <v>1300</v>
      </c>
      <c r="D216" s="7">
        <v>0</v>
      </c>
      <c r="E216" s="8">
        <f t="shared" si="6"/>
        <v>1300</v>
      </c>
      <c r="F216" s="9">
        <v>0</v>
      </c>
      <c r="G216" s="7">
        <v>1300</v>
      </c>
      <c r="H216" s="10">
        <f t="shared" si="7"/>
        <v>1300</v>
      </c>
      <c r="I216" s="6">
        <v>0</v>
      </c>
      <c r="J216" s="7">
        <v>0</v>
      </c>
      <c r="K216" s="11">
        <v>0</v>
      </c>
    </row>
    <row r="217" spans="1:11" ht="13.5" customHeight="1" x14ac:dyDescent="0.25">
      <c r="A217" s="4" t="s">
        <v>245</v>
      </c>
      <c r="B217" s="5" t="s">
        <v>246</v>
      </c>
      <c r="C217" s="6">
        <v>124330</v>
      </c>
      <c r="D217" s="7">
        <v>0</v>
      </c>
      <c r="E217" s="8">
        <f t="shared" si="6"/>
        <v>124330</v>
      </c>
      <c r="F217" s="9">
        <v>0</v>
      </c>
      <c r="G217" s="7">
        <v>125628</v>
      </c>
      <c r="H217" s="10">
        <f t="shared" si="7"/>
        <v>125628</v>
      </c>
      <c r="I217" s="6">
        <v>1298</v>
      </c>
      <c r="J217" s="7">
        <v>0</v>
      </c>
      <c r="K217" s="11">
        <v>0</v>
      </c>
    </row>
    <row r="218" spans="1:11" ht="13.5" customHeight="1" x14ac:dyDescent="0.25">
      <c r="A218" s="4" t="s">
        <v>545</v>
      </c>
      <c r="B218" s="5" t="s">
        <v>546</v>
      </c>
      <c r="C218" s="6">
        <v>540964</v>
      </c>
      <c r="D218" s="7">
        <v>4536</v>
      </c>
      <c r="E218" s="8">
        <f t="shared" si="6"/>
        <v>545500</v>
      </c>
      <c r="F218" s="9">
        <v>4334</v>
      </c>
      <c r="G218" s="7">
        <v>544897</v>
      </c>
      <c r="H218" s="10">
        <f t="shared" si="7"/>
        <v>549231</v>
      </c>
      <c r="I218" s="6">
        <v>3933</v>
      </c>
      <c r="J218" s="7">
        <v>0</v>
      </c>
      <c r="K218" s="11">
        <v>202</v>
      </c>
    </row>
    <row r="219" spans="1:11" ht="13.5" customHeight="1" x14ac:dyDescent="0.25">
      <c r="A219" s="4" t="s">
        <v>175</v>
      </c>
      <c r="B219" s="5" t="s">
        <v>176</v>
      </c>
      <c r="C219" s="6">
        <v>27197</v>
      </c>
      <c r="D219" s="7">
        <v>0</v>
      </c>
      <c r="E219" s="8">
        <f t="shared" si="6"/>
        <v>27197</v>
      </c>
      <c r="F219" s="9">
        <v>0</v>
      </c>
      <c r="G219" s="7">
        <v>27197</v>
      </c>
      <c r="H219" s="10">
        <f t="shared" si="7"/>
        <v>27197</v>
      </c>
      <c r="I219" s="6">
        <v>0</v>
      </c>
      <c r="J219" s="7">
        <v>0</v>
      </c>
      <c r="K219" s="11">
        <v>0</v>
      </c>
    </row>
    <row r="220" spans="1:11" ht="13.5" customHeight="1" x14ac:dyDescent="0.25">
      <c r="A220" s="4" t="s">
        <v>453</v>
      </c>
      <c r="B220" s="5" t="s">
        <v>454</v>
      </c>
      <c r="C220" s="6">
        <v>65000</v>
      </c>
      <c r="D220" s="7">
        <v>0</v>
      </c>
      <c r="E220" s="8">
        <f t="shared" si="6"/>
        <v>65000</v>
      </c>
      <c r="F220" s="9">
        <v>0</v>
      </c>
      <c r="G220" s="7">
        <v>66280</v>
      </c>
      <c r="H220" s="10">
        <f t="shared" si="7"/>
        <v>66280</v>
      </c>
      <c r="I220" s="6">
        <v>1280</v>
      </c>
      <c r="J220" s="7">
        <v>0</v>
      </c>
      <c r="K220" s="11">
        <v>0</v>
      </c>
    </row>
    <row r="221" spans="1:11" ht="13.5" customHeight="1" x14ac:dyDescent="0.25">
      <c r="A221" s="4" t="s">
        <v>253</v>
      </c>
      <c r="B221" s="5" t="s">
        <v>254</v>
      </c>
      <c r="C221" s="6">
        <v>21445</v>
      </c>
      <c r="D221" s="7">
        <v>0</v>
      </c>
      <c r="E221" s="8">
        <f t="shared" si="6"/>
        <v>21445</v>
      </c>
      <c r="F221" s="9">
        <v>0</v>
      </c>
      <c r="G221" s="7">
        <v>21445</v>
      </c>
      <c r="H221" s="10">
        <f t="shared" si="7"/>
        <v>21445</v>
      </c>
      <c r="I221" s="6">
        <v>0</v>
      </c>
      <c r="J221" s="7">
        <v>0</v>
      </c>
      <c r="K221" s="11">
        <v>0</v>
      </c>
    </row>
    <row r="222" spans="1:11" ht="13.5" customHeight="1" x14ac:dyDescent="0.25">
      <c r="A222" s="4" t="s">
        <v>251</v>
      </c>
      <c r="B222" s="5" t="s">
        <v>252</v>
      </c>
      <c r="C222" s="6">
        <v>525165</v>
      </c>
      <c r="D222" s="7">
        <v>0</v>
      </c>
      <c r="E222" s="8">
        <f t="shared" si="6"/>
        <v>525165</v>
      </c>
      <c r="F222" s="9">
        <v>0</v>
      </c>
      <c r="G222" s="7">
        <v>533930</v>
      </c>
      <c r="H222" s="10">
        <f t="shared" si="7"/>
        <v>533930</v>
      </c>
      <c r="I222" s="6">
        <v>18517</v>
      </c>
      <c r="J222" s="7">
        <v>0</v>
      </c>
      <c r="K222" s="11">
        <v>9752</v>
      </c>
    </row>
    <row r="223" spans="1:11" ht="13.5" customHeight="1" x14ac:dyDescent="0.25">
      <c r="A223" s="4" t="s">
        <v>553</v>
      </c>
      <c r="B223" s="5" t="s">
        <v>554</v>
      </c>
      <c r="C223" s="6">
        <v>366831</v>
      </c>
      <c r="D223" s="7">
        <v>0</v>
      </c>
      <c r="E223" s="8">
        <f t="shared" si="6"/>
        <v>366831</v>
      </c>
      <c r="F223" s="9">
        <v>0</v>
      </c>
      <c r="G223" s="7">
        <v>367247</v>
      </c>
      <c r="H223" s="10">
        <f t="shared" si="7"/>
        <v>367247</v>
      </c>
      <c r="I223" s="6">
        <v>0</v>
      </c>
      <c r="J223" s="7">
        <v>416</v>
      </c>
      <c r="K223" s="11">
        <v>0</v>
      </c>
    </row>
    <row r="224" spans="1:11" ht="13.5" customHeight="1" x14ac:dyDescent="0.25">
      <c r="A224" s="4" t="s">
        <v>559</v>
      </c>
      <c r="B224" s="5" t="s">
        <v>560</v>
      </c>
      <c r="C224" s="6">
        <v>116067</v>
      </c>
      <c r="D224" s="7">
        <v>0</v>
      </c>
      <c r="E224" s="8">
        <f t="shared" si="6"/>
        <v>116067</v>
      </c>
      <c r="F224" s="9">
        <v>0</v>
      </c>
      <c r="G224" s="7">
        <v>116067</v>
      </c>
      <c r="H224" s="10">
        <f t="shared" si="7"/>
        <v>116067</v>
      </c>
      <c r="I224" s="6">
        <v>0</v>
      </c>
      <c r="J224" s="7">
        <v>0</v>
      </c>
      <c r="K224" s="11">
        <v>0</v>
      </c>
    </row>
    <row r="225" spans="1:11" ht="13.5" customHeight="1" x14ac:dyDescent="0.25">
      <c r="A225" s="4" t="s">
        <v>237</v>
      </c>
      <c r="B225" s="5" t="s">
        <v>238</v>
      </c>
      <c r="C225" s="6">
        <v>24692</v>
      </c>
      <c r="D225" s="7">
        <v>3654</v>
      </c>
      <c r="E225" s="8">
        <f t="shared" si="6"/>
        <v>28346</v>
      </c>
      <c r="F225" s="9">
        <v>3654</v>
      </c>
      <c r="G225" s="7">
        <v>23392</v>
      </c>
      <c r="H225" s="10">
        <f t="shared" si="7"/>
        <v>27046</v>
      </c>
      <c r="I225" s="6">
        <v>0</v>
      </c>
      <c r="J225" s="7">
        <v>0</v>
      </c>
      <c r="K225" s="11">
        <v>1300</v>
      </c>
    </row>
    <row r="226" spans="1:11" ht="13.5" customHeight="1" x14ac:dyDescent="0.25">
      <c r="A226" s="4" t="s">
        <v>235</v>
      </c>
      <c r="B226" s="5" t="s">
        <v>236</v>
      </c>
      <c r="C226" s="6">
        <v>58218</v>
      </c>
      <c r="D226" s="7">
        <v>11230</v>
      </c>
      <c r="E226" s="8">
        <f t="shared" si="6"/>
        <v>69448</v>
      </c>
      <c r="F226" s="9">
        <v>6580</v>
      </c>
      <c r="G226" s="7">
        <v>63622</v>
      </c>
      <c r="H226" s="10">
        <f t="shared" si="7"/>
        <v>70202</v>
      </c>
      <c r="I226" s="6">
        <v>1157</v>
      </c>
      <c r="J226" s="7">
        <v>0</v>
      </c>
      <c r="K226" s="11">
        <v>403</v>
      </c>
    </row>
    <row r="227" spans="1:11" ht="13.5" customHeight="1" x14ac:dyDescent="0.25">
      <c r="A227" s="4" t="s">
        <v>519</v>
      </c>
      <c r="B227" s="5" t="s">
        <v>520</v>
      </c>
      <c r="C227" s="6">
        <v>208354</v>
      </c>
      <c r="D227" s="7">
        <v>248</v>
      </c>
      <c r="E227" s="8">
        <f t="shared" si="6"/>
        <v>208602</v>
      </c>
      <c r="F227" s="9">
        <v>2048</v>
      </c>
      <c r="G227" s="7">
        <v>226598</v>
      </c>
      <c r="H227" s="10">
        <f t="shared" si="7"/>
        <v>228646</v>
      </c>
      <c r="I227" s="6">
        <v>20044</v>
      </c>
      <c r="J227" s="7">
        <v>0</v>
      </c>
      <c r="K227" s="11">
        <v>0</v>
      </c>
    </row>
    <row r="228" spans="1:11" ht="13.5" customHeight="1" x14ac:dyDescent="0.25">
      <c r="A228" s="4" t="s">
        <v>225</v>
      </c>
      <c r="B228" s="5" t="s">
        <v>226</v>
      </c>
      <c r="C228" s="6">
        <v>16245</v>
      </c>
      <c r="D228" s="7">
        <v>4390</v>
      </c>
      <c r="E228" s="8">
        <f t="shared" si="6"/>
        <v>20635</v>
      </c>
      <c r="F228" s="9">
        <v>4058</v>
      </c>
      <c r="G228" s="7">
        <v>16245</v>
      </c>
      <c r="H228" s="10">
        <f t="shared" si="7"/>
        <v>20303</v>
      </c>
      <c r="I228" s="6">
        <v>0</v>
      </c>
      <c r="J228" s="7">
        <v>0</v>
      </c>
      <c r="K228" s="11">
        <v>332</v>
      </c>
    </row>
    <row r="229" spans="1:11" ht="13.5" customHeight="1" x14ac:dyDescent="0.25">
      <c r="A229" s="4" t="s">
        <v>223</v>
      </c>
      <c r="B229" s="5" t="s">
        <v>224</v>
      </c>
      <c r="C229" s="6">
        <v>17940</v>
      </c>
      <c r="D229" s="7">
        <v>770</v>
      </c>
      <c r="E229" s="8">
        <f t="shared" si="6"/>
        <v>18710</v>
      </c>
      <c r="F229" s="9">
        <v>694</v>
      </c>
      <c r="G229" s="7">
        <v>17940</v>
      </c>
      <c r="H229" s="10">
        <f t="shared" si="7"/>
        <v>18634</v>
      </c>
      <c r="I229" s="6">
        <v>0</v>
      </c>
      <c r="J229" s="7">
        <v>0</v>
      </c>
      <c r="K229" s="11">
        <v>76</v>
      </c>
    </row>
    <row r="230" spans="1:11" ht="13.5" customHeight="1" x14ac:dyDescent="0.25">
      <c r="A230" s="4" t="s">
        <v>249</v>
      </c>
      <c r="B230" s="5" t="s">
        <v>250</v>
      </c>
      <c r="C230" s="6">
        <v>96772</v>
      </c>
      <c r="D230" s="7">
        <v>0</v>
      </c>
      <c r="E230" s="8">
        <f t="shared" si="6"/>
        <v>96772</v>
      </c>
      <c r="F230" s="9">
        <v>0</v>
      </c>
      <c r="G230" s="7">
        <v>96772</v>
      </c>
      <c r="H230" s="10">
        <f t="shared" si="7"/>
        <v>96772</v>
      </c>
      <c r="I230" s="6">
        <v>0</v>
      </c>
      <c r="J230" s="7">
        <v>0</v>
      </c>
      <c r="K230" s="11">
        <v>0</v>
      </c>
    </row>
    <row r="231" spans="1:11" ht="13.5" customHeight="1" x14ac:dyDescent="0.25">
      <c r="A231" s="4" t="s">
        <v>549</v>
      </c>
      <c r="B231" s="5" t="s">
        <v>550</v>
      </c>
      <c r="C231" s="6">
        <v>4992</v>
      </c>
      <c r="D231" s="7">
        <v>0</v>
      </c>
      <c r="E231" s="8">
        <f t="shared" si="6"/>
        <v>4992</v>
      </c>
      <c r="F231" s="9">
        <v>0</v>
      </c>
      <c r="G231" s="7">
        <v>6240</v>
      </c>
      <c r="H231" s="10">
        <f t="shared" si="7"/>
        <v>6240</v>
      </c>
      <c r="I231" s="6">
        <v>1248</v>
      </c>
      <c r="J231" s="7">
        <v>0</v>
      </c>
      <c r="K231" s="11">
        <v>0</v>
      </c>
    </row>
    <row r="232" spans="1:11" ht="13.5" customHeight="1" x14ac:dyDescent="0.25">
      <c r="A232" s="4" t="s">
        <v>269</v>
      </c>
      <c r="B232" s="5" t="s">
        <v>270</v>
      </c>
      <c r="C232" s="6">
        <v>109693</v>
      </c>
      <c r="D232" s="7">
        <v>0</v>
      </c>
      <c r="E232" s="8">
        <f t="shared" si="6"/>
        <v>109693</v>
      </c>
      <c r="F232" s="9">
        <v>672</v>
      </c>
      <c r="G232" s="7">
        <v>109745</v>
      </c>
      <c r="H232" s="10">
        <f t="shared" si="7"/>
        <v>110417</v>
      </c>
      <c r="I232" s="6">
        <v>1524</v>
      </c>
      <c r="J232" s="7">
        <v>0</v>
      </c>
      <c r="K232" s="11">
        <v>800</v>
      </c>
    </row>
    <row r="233" spans="1:11" ht="13.5" customHeight="1" x14ac:dyDescent="0.25">
      <c r="A233" s="4" t="s">
        <v>267</v>
      </c>
      <c r="B233" s="5" t="s">
        <v>268</v>
      </c>
      <c r="C233" s="6">
        <v>77248</v>
      </c>
      <c r="D233" s="7">
        <v>0</v>
      </c>
      <c r="E233" s="8">
        <f t="shared" si="6"/>
        <v>77248</v>
      </c>
      <c r="F233" s="9">
        <v>0</v>
      </c>
      <c r="G233" s="7">
        <v>77248</v>
      </c>
      <c r="H233" s="10">
        <f t="shared" si="7"/>
        <v>77248</v>
      </c>
      <c r="I233" s="6">
        <v>0</v>
      </c>
      <c r="J233" s="7">
        <v>0</v>
      </c>
      <c r="K233" s="11">
        <v>0</v>
      </c>
    </row>
    <row r="234" spans="1:11" ht="13.5" customHeight="1" x14ac:dyDescent="0.25">
      <c r="A234" s="4" t="s">
        <v>565</v>
      </c>
      <c r="B234" s="5" t="s">
        <v>566</v>
      </c>
      <c r="C234" s="6">
        <v>202579</v>
      </c>
      <c r="D234" s="7">
        <v>0</v>
      </c>
      <c r="E234" s="8">
        <f t="shared" si="6"/>
        <v>202579</v>
      </c>
      <c r="F234" s="9">
        <v>0</v>
      </c>
      <c r="G234" s="7">
        <v>202579</v>
      </c>
      <c r="H234" s="10">
        <f t="shared" si="7"/>
        <v>202579</v>
      </c>
      <c r="I234" s="6">
        <v>0</v>
      </c>
      <c r="J234" s="7">
        <v>0</v>
      </c>
      <c r="K234" s="11">
        <v>0</v>
      </c>
    </row>
    <row r="235" spans="1:11" ht="13.5" customHeight="1" x14ac:dyDescent="0.25">
      <c r="A235" s="4" t="s">
        <v>273</v>
      </c>
      <c r="B235" s="5" t="s">
        <v>274</v>
      </c>
      <c r="C235" s="6">
        <v>1300</v>
      </c>
      <c r="D235" s="7">
        <v>0</v>
      </c>
      <c r="E235" s="8">
        <f t="shared" si="6"/>
        <v>1300</v>
      </c>
      <c r="F235" s="9">
        <v>0</v>
      </c>
      <c r="G235" s="7">
        <v>1300</v>
      </c>
      <c r="H235" s="10">
        <f t="shared" si="7"/>
        <v>1300</v>
      </c>
      <c r="I235" s="6">
        <v>0</v>
      </c>
      <c r="J235" s="7">
        <v>0</v>
      </c>
      <c r="K235" s="11">
        <v>0</v>
      </c>
    </row>
    <row r="236" spans="1:11" ht="13.5" customHeight="1" x14ac:dyDescent="0.25">
      <c r="A236" s="4" t="s">
        <v>337</v>
      </c>
      <c r="B236" s="5" t="s">
        <v>338</v>
      </c>
      <c r="C236" s="6">
        <v>14294</v>
      </c>
      <c r="D236" s="7">
        <v>1404</v>
      </c>
      <c r="E236" s="8">
        <f t="shared" si="6"/>
        <v>15698</v>
      </c>
      <c r="F236" s="9">
        <v>1404</v>
      </c>
      <c r="G236" s="7">
        <v>14294</v>
      </c>
      <c r="H236" s="10">
        <f t="shared" si="7"/>
        <v>15698</v>
      </c>
      <c r="I236" s="6">
        <v>0</v>
      </c>
      <c r="J236" s="7">
        <v>0</v>
      </c>
      <c r="K236" s="11">
        <v>0</v>
      </c>
    </row>
    <row r="237" spans="1:11" ht="13.5" customHeight="1" x14ac:dyDescent="0.25">
      <c r="A237" s="4" t="s">
        <v>65</v>
      </c>
      <c r="B237" s="5" t="s">
        <v>66</v>
      </c>
      <c r="C237" s="6">
        <v>115998</v>
      </c>
      <c r="D237" s="7">
        <v>8928</v>
      </c>
      <c r="E237" s="8">
        <f t="shared" si="6"/>
        <v>124926</v>
      </c>
      <c r="F237" s="9">
        <v>8928</v>
      </c>
      <c r="G237" s="7">
        <v>115998</v>
      </c>
      <c r="H237" s="10">
        <f t="shared" si="7"/>
        <v>124926</v>
      </c>
      <c r="I237" s="6">
        <v>0</v>
      </c>
      <c r="J237" s="7">
        <v>0</v>
      </c>
      <c r="K237" s="11">
        <v>0</v>
      </c>
    </row>
    <row r="238" spans="1:11" ht="13.5" customHeight="1" x14ac:dyDescent="0.25">
      <c r="A238" s="4" t="s">
        <v>411</v>
      </c>
      <c r="B238" s="5" t="s">
        <v>412</v>
      </c>
      <c r="C238" s="6">
        <v>391945</v>
      </c>
      <c r="D238" s="7">
        <v>12795</v>
      </c>
      <c r="E238" s="8">
        <f t="shared" si="6"/>
        <v>404740</v>
      </c>
      <c r="F238" s="9">
        <v>13830</v>
      </c>
      <c r="G238" s="7">
        <v>436910</v>
      </c>
      <c r="H238" s="10">
        <f t="shared" si="7"/>
        <v>450740</v>
      </c>
      <c r="I238" s="6">
        <v>46084</v>
      </c>
      <c r="J238" s="7">
        <v>46</v>
      </c>
      <c r="K238" s="11">
        <v>130</v>
      </c>
    </row>
    <row r="239" spans="1:11" ht="13.5" customHeight="1" x14ac:dyDescent="0.25">
      <c r="A239" s="4" t="s">
        <v>151</v>
      </c>
      <c r="B239" s="5" t="s">
        <v>152</v>
      </c>
      <c r="C239" s="6">
        <v>432667</v>
      </c>
      <c r="D239" s="7">
        <v>7302</v>
      </c>
      <c r="E239" s="8">
        <f t="shared" si="6"/>
        <v>439969</v>
      </c>
      <c r="F239" s="9">
        <v>10672</v>
      </c>
      <c r="G239" s="7">
        <v>442777</v>
      </c>
      <c r="H239" s="10">
        <f t="shared" si="7"/>
        <v>453449</v>
      </c>
      <c r="I239" s="6">
        <v>14986</v>
      </c>
      <c r="J239" s="7">
        <v>0</v>
      </c>
      <c r="K239" s="11">
        <v>1506</v>
      </c>
    </row>
    <row r="240" spans="1:11" ht="13.5" customHeight="1" x14ac:dyDescent="0.25">
      <c r="A240" s="4" t="s">
        <v>149</v>
      </c>
      <c r="B240" s="5" t="s">
        <v>150</v>
      </c>
      <c r="C240" s="6">
        <v>638159</v>
      </c>
      <c r="D240" s="7">
        <v>3152</v>
      </c>
      <c r="E240" s="8">
        <f t="shared" si="6"/>
        <v>641311</v>
      </c>
      <c r="F240" s="9">
        <v>2103</v>
      </c>
      <c r="G240" s="7">
        <v>641410</v>
      </c>
      <c r="H240" s="10">
        <f t="shared" si="7"/>
        <v>643513</v>
      </c>
      <c r="I240" s="6">
        <v>3900</v>
      </c>
      <c r="J240" s="7">
        <v>66</v>
      </c>
      <c r="K240" s="11">
        <v>1764</v>
      </c>
    </row>
    <row r="241" spans="1:11" ht="13.5" customHeight="1" x14ac:dyDescent="0.25">
      <c r="A241" s="4" t="s">
        <v>409</v>
      </c>
      <c r="B241" s="5" t="s">
        <v>410</v>
      </c>
      <c r="C241" s="6">
        <v>2934762</v>
      </c>
      <c r="D241" s="7">
        <v>4406</v>
      </c>
      <c r="E241" s="8">
        <f t="shared" si="6"/>
        <v>2939168</v>
      </c>
      <c r="F241" s="9">
        <v>7177</v>
      </c>
      <c r="G241" s="7">
        <v>2883608</v>
      </c>
      <c r="H241" s="10">
        <f t="shared" si="7"/>
        <v>2890785</v>
      </c>
      <c r="I241" s="6">
        <v>86982</v>
      </c>
      <c r="J241" s="7">
        <v>2622</v>
      </c>
      <c r="K241" s="11">
        <v>137987</v>
      </c>
    </row>
    <row r="242" spans="1:11" ht="13.5" customHeight="1" x14ac:dyDescent="0.25">
      <c r="A242" s="4" t="s">
        <v>407</v>
      </c>
      <c r="B242" s="5" t="s">
        <v>408</v>
      </c>
      <c r="C242" s="6">
        <v>151280</v>
      </c>
      <c r="D242" s="7">
        <v>0</v>
      </c>
      <c r="E242" s="8">
        <f t="shared" si="6"/>
        <v>151280</v>
      </c>
      <c r="F242" s="9">
        <v>0</v>
      </c>
      <c r="G242" s="7">
        <v>152580</v>
      </c>
      <c r="H242" s="10">
        <f t="shared" si="7"/>
        <v>152580</v>
      </c>
      <c r="I242" s="6">
        <v>1300</v>
      </c>
      <c r="J242" s="7">
        <v>0</v>
      </c>
      <c r="K242" s="11">
        <v>0</v>
      </c>
    </row>
    <row r="243" spans="1:11" ht="13.5" customHeight="1" x14ac:dyDescent="0.25">
      <c r="A243" s="4" t="s">
        <v>551</v>
      </c>
      <c r="B243" s="5" t="s">
        <v>552</v>
      </c>
      <c r="C243" s="6">
        <v>490199</v>
      </c>
      <c r="D243" s="7">
        <v>3980</v>
      </c>
      <c r="E243" s="8">
        <f t="shared" si="6"/>
        <v>494179</v>
      </c>
      <c r="F243" s="9">
        <v>3802</v>
      </c>
      <c r="G243" s="7">
        <v>490199</v>
      </c>
      <c r="H243" s="10">
        <f t="shared" si="7"/>
        <v>494001</v>
      </c>
      <c r="I243" s="6">
        <v>0</v>
      </c>
      <c r="J243" s="7">
        <v>176</v>
      </c>
      <c r="K243" s="11">
        <v>354</v>
      </c>
    </row>
    <row r="244" spans="1:11" ht="13.5" customHeight="1" x14ac:dyDescent="0.25">
      <c r="A244" s="4" t="s">
        <v>617</v>
      </c>
      <c r="B244" s="5" t="s">
        <v>618</v>
      </c>
      <c r="C244" s="6">
        <v>41502</v>
      </c>
      <c r="D244" s="7">
        <v>0</v>
      </c>
      <c r="E244" s="8">
        <f t="shared" si="6"/>
        <v>41502</v>
      </c>
      <c r="F244" s="9">
        <v>0</v>
      </c>
      <c r="G244" s="7">
        <v>41502</v>
      </c>
      <c r="H244" s="10">
        <f t="shared" si="7"/>
        <v>41502</v>
      </c>
      <c r="I244" s="6">
        <v>0</v>
      </c>
      <c r="J244" s="7">
        <v>0</v>
      </c>
      <c r="K244" s="11">
        <v>0</v>
      </c>
    </row>
    <row r="245" spans="1:11" ht="13.5" customHeight="1" x14ac:dyDescent="0.25">
      <c r="A245" s="4" t="s">
        <v>543</v>
      </c>
      <c r="B245" s="5" t="s">
        <v>544</v>
      </c>
      <c r="C245" s="6">
        <v>730444</v>
      </c>
      <c r="D245" s="7">
        <v>0</v>
      </c>
      <c r="E245" s="8">
        <f t="shared" si="6"/>
        <v>730444</v>
      </c>
      <c r="F245" s="9">
        <v>0</v>
      </c>
      <c r="G245" s="7">
        <v>732391</v>
      </c>
      <c r="H245" s="10">
        <f t="shared" si="7"/>
        <v>732391</v>
      </c>
      <c r="I245" s="6">
        <v>1947</v>
      </c>
      <c r="J245" s="7">
        <v>0</v>
      </c>
      <c r="K245" s="11">
        <v>0</v>
      </c>
    </row>
    <row r="246" spans="1:11" ht="13.5" customHeight="1" x14ac:dyDescent="0.25">
      <c r="A246" s="4" t="s">
        <v>479</v>
      </c>
      <c r="B246" s="5" t="s">
        <v>480</v>
      </c>
      <c r="C246" s="6">
        <v>336984</v>
      </c>
      <c r="D246" s="7">
        <v>0</v>
      </c>
      <c r="E246" s="8">
        <f t="shared" si="6"/>
        <v>336984</v>
      </c>
      <c r="F246" s="9">
        <v>0</v>
      </c>
      <c r="G246" s="7">
        <v>336984</v>
      </c>
      <c r="H246" s="10">
        <f t="shared" si="7"/>
        <v>336984</v>
      </c>
      <c r="I246" s="6">
        <v>0</v>
      </c>
      <c r="J246" s="7">
        <v>0</v>
      </c>
      <c r="K246" s="11">
        <v>0</v>
      </c>
    </row>
    <row r="247" spans="1:11" ht="13.5" customHeight="1" x14ac:dyDescent="0.25">
      <c r="A247" s="4" t="s">
        <v>533</v>
      </c>
      <c r="B247" s="5" t="s">
        <v>534</v>
      </c>
      <c r="C247" s="6">
        <v>188656</v>
      </c>
      <c r="D247" s="7">
        <v>0</v>
      </c>
      <c r="E247" s="8">
        <f t="shared" si="6"/>
        <v>188656</v>
      </c>
      <c r="F247" s="9">
        <v>0</v>
      </c>
      <c r="G247" s="7">
        <v>188656</v>
      </c>
      <c r="H247" s="10">
        <f t="shared" si="7"/>
        <v>188656</v>
      </c>
      <c r="I247" s="6">
        <v>0</v>
      </c>
      <c r="J247" s="7">
        <v>0</v>
      </c>
      <c r="K247" s="11">
        <v>0</v>
      </c>
    </row>
    <row r="248" spans="1:11" ht="13.5" customHeight="1" x14ac:dyDescent="0.25">
      <c r="A248" s="4" t="s">
        <v>497</v>
      </c>
      <c r="B248" s="5" t="s">
        <v>498</v>
      </c>
      <c r="C248" s="6">
        <v>13493</v>
      </c>
      <c r="D248" s="7">
        <v>0</v>
      </c>
      <c r="E248" s="8">
        <f t="shared" si="6"/>
        <v>13493</v>
      </c>
      <c r="F248" s="9">
        <v>0</v>
      </c>
      <c r="G248" s="7">
        <v>13493</v>
      </c>
      <c r="H248" s="10">
        <f t="shared" si="7"/>
        <v>13493</v>
      </c>
      <c r="I248" s="6">
        <v>0</v>
      </c>
      <c r="J248" s="7">
        <v>0</v>
      </c>
      <c r="K248" s="11">
        <v>0</v>
      </c>
    </row>
    <row r="249" spans="1:11" ht="13.5" customHeight="1" x14ac:dyDescent="0.25">
      <c r="A249" s="4" t="s">
        <v>517</v>
      </c>
      <c r="B249" s="5" t="s">
        <v>518</v>
      </c>
      <c r="C249" s="6">
        <v>310726</v>
      </c>
      <c r="D249" s="7">
        <v>0</v>
      </c>
      <c r="E249" s="8">
        <f t="shared" si="6"/>
        <v>310726</v>
      </c>
      <c r="F249" s="9">
        <v>0</v>
      </c>
      <c r="G249" s="7">
        <v>352503</v>
      </c>
      <c r="H249" s="10">
        <f t="shared" si="7"/>
        <v>352503</v>
      </c>
      <c r="I249" s="6">
        <v>43077</v>
      </c>
      <c r="J249" s="7">
        <v>0</v>
      </c>
      <c r="K249" s="11">
        <v>1300</v>
      </c>
    </row>
    <row r="250" spans="1:11" ht="13.5" customHeight="1" x14ac:dyDescent="0.25">
      <c r="A250" s="4" t="s">
        <v>587</v>
      </c>
      <c r="B250" s="5" t="s">
        <v>588</v>
      </c>
      <c r="C250" s="6">
        <v>189280</v>
      </c>
      <c r="D250" s="7">
        <v>0</v>
      </c>
      <c r="E250" s="8">
        <f t="shared" si="6"/>
        <v>189280</v>
      </c>
      <c r="F250" s="9">
        <v>1609</v>
      </c>
      <c r="G250" s="7">
        <v>237204</v>
      </c>
      <c r="H250" s="10">
        <f t="shared" si="7"/>
        <v>238813</v>
      </c>
      <c r="I250" s="6">
        <v>54707</v>
      </c>
      <c r="J250" s="7">
        <v>0</v>
      </c>
      <c r="K250" s="11">
        <v>5174</v>
      </c>
    </row>
    <row r="251" spans="1:11" ht="13.5" customHeight="1" x14ac:dyDescent="0.25">
      <c r="A251" s="4" t="s">
        <v>397</v>
      </c>
      <c r="B251" s="5" t="s">
        <v>398</v>
      </c>
      <c r="C251" s="6">
        <v>811484</v>
      </c>
      <c r="D251" s="7">
        <v>2770</v>
      </c>
      <c r="E251" s="8">
        <f t="shared" si="6"/>
        <v>814254</v>
      </c>
      <c r="F251" s="9">
        <v>2770</v>
      </c>
      <c r="G251" s="7">
        <v>811612</v>
      </c>
      <c r="H251" s="10">
        <f t="shared" si="7"/>
        <v>814382</v>
      </c>
      <c r="I251" s="6">
        <v>0</v>
      </c>
      <c r="J251" s="7">
        <v>128</v>
      </c>
      <c r="K251" s="11">
        <v>0</v>
      </c>
    </row>
    <row r="252" spans="1:11" ht="13.5" customHeight="1" x14ac:dyDescent="0.25">
      <c r="A252" s="4" t="s">
        <v>607</v>
      </c>
      <c r="B252" s="5" t="s">
        <v>608</v>
      </c>
      <c r="C252" s="6">
        <v>38513</v>
      </c>
      <c r="D252" s="7">
        <v>1834</v>
      </c>
      <c r="E252" s="8">
        <f t="shared" si="6"/>
        <v>40347</v>
      </c>
      <c r="F252" s="9">
        <v>1834</v>
      </c>
      <c r="G252" s="7">
        <v>38513</v>
      </c>
      <c r="H252" s="10">
        <f t="shared" si="7"/>
        <v>40347</v>
      </c>
      <c r="I252" s="6">
        <v>0</v>
      </c>
      <c r="J252" s="7">
        <v>0</v>
      </c>
      <c r="K252" s="11">
        <v>0</v>
      </c>
    </row>
    <row r="253" spans="1:11" ht="13.5" customHeight="1" x14ac:dyDescent="0.25">
      <c r="A253" s="4" t="s">
        <v>469</v>
      </c>
      <c r="B253" s="5" t="s">
        <v>470</v>
      </c>
      <c r="C253" s="6">
        <v>338648</v>
      </c>
      <c r="D253" s="7">
        <v>0</v>
      </c>
      <c r="E253" s="8">
        <f t="shared" si="6"/>
        <v>338648</v>
      </c>
      <c r="F253" s="9">
        <v>0</v>
      </c>
      <c r="G253" s="7">
        <v>338648</v>
      </c>
      <c r="H253" s="10">
        <f t="shared" si="7"/>
        <v>338648</v>
      </c>
      <c r="I253" s="6">
        <v>0</v>
      </c>
      <c r="J253" s="7">
        <v>0</v>
      </c>
      <c r="K253" s="11">
        <v>0</v>
      </c>
    </row>
    <row r="254" spans="1:11" ht="13.5" customHeight="1" x14ac:dyDescent="0.25">
      <c r="A254" s="4" t="s">
        <v>413</v>
      </c>
      <c r="B254" s="5" t="s">
        <v>414</v>
      </c>
      <c r="C254" s="6">
        <v>797499</v>
      </c>
      <c r="D254" s="7">
        <v>0</v>
      </c>
      <c r="E254" s="8">
        <f t="shared" si="6"/>
        <v>797499</v>
      </c>
      <c r="F254" s="9">
        <v>0</v>
      </c>
      <c r="G254" s="7">
        <v>800088</v>
      </c>
      <c r="H254" s="10">
        <f t="shared" si="7"/>
        <v>800088</v>
      </c>
      <c r="I254" s="6">
        <v>1949</v>
      </c>
      <c r="J254" s="7">
        <v>640</v>
      </c>
      <c r="K254" s="11">
        <v>0</v>
      </c>
    </row>
    <row r="255" spans="1:11" ht="13.5" customHeight="1" x14ac:dyDescent="0.25">
      <c r="A255" s="4" t="s">
        <v>445</v>
      </c>
      <c r="B255" s="5" t="s">
        <v>446</v>
      </c>
      <c r="C255" s="6">
        <v>768459</v>
      </c>
      <c r="D255" s="7">
        <v>0</v>
      </c>
      <c r="E255" s="8">
        <f t="shared" si="6"/>
        <v>768459</v>
      </c>
      <c r="F255" s="9">
        <v>0</v>
      </c>
      <c r="G255" s="7">
        <v>766584</v>
      </c>
      <c r="H255" s="10">
        <f t="shared" si="7"/>
        <v>766584</v>
      </c>
      <c r="I255" s="6">
        <v>0</v>
      </c>
      <c r="J255" s="7">
        <v>0</v>
      </c>
      <c r="K255" s="11">
        <v>1875</v>
      </c>
    </row>
    <row r="256" spans="1:11" ht="13.5" customHeight="1" x14ac:dyDescent="0.25">
      <c r="A256" s="4" t="s">
        <v>375</v>
      </c>
      <c r="B256" s="5" t="s">
        <v>376</v>
      </c>
      <c r="C256" s="6">
        <v>92433</v>
      </c>
      <c r="D256" s="7">
        <v>0</v>
      </c>
      <c r="E256" s="8">
        <f t="shared" si="6"/>
        <v>92433</v>
      </c>
      <c r="F256" s="9">
        <v>0</v>
      </c>
      <c r="G256" s="7">
        <v>92433</v>
      </c>
      <c r="H256" s="10">
        <f t="shared" si="7"/>
        <v>92433</v>
      </c>
      <c r="I256" s="6">
        <v>0</v>
      </c>
      <c r="J256" s="7">
        <v>0</v>
      </c>
      <c r="K256" s="11">
        <v>0</v>
      </c>
    </row>
    <row r="257" spans="1:11" ht="13.5" customHeight="1" x14ac:dyDescent="0.25">
      <c r="A257" s="4" t="s">
        <v>355</v>
      </c>
      <c r="B257" s="5" t="s">
        <v>356</v>
      </c>
      <c r="C257" s="6">
        <v>439213</v>
      </c>
      <c r="D257" s="7">
        <v>0</v>
      </c>
      <c r="E257" s="8">
        <f t="shared" si="6"/>
        <v>439213</v>
      </c>
      <c r="F257" s="9">
        <v>0</v>
      </c>
      <c r="G257" s="7">
        <v>441160</v>
      </c>
      <c r="H257" s="10">
        <f t="shared" si="7"/>
        <v>441160</v>
      </c>
      <c r="I257" s="6">
        <v>1947</v>
      </c>
      <c r="J257" s="7">
        <v>0</v>
      </c>
      <c r="K257" s="11">
        <v>0</v>
      </c>
    </row>
    <row r="258" spans="1:11" ht="13.5" customHeight="1" x14ac:dyDescent="0.25">
      <c r="A258" s="4" t="s">
        <v>429</v>
      </c>
      <c r="B258" s="5" t="s">
        <v>430</v>
      </c>
      <c r="C258" s="6">
        <v>18691</v>
      </c>
      <c r="D258" s="7">
        <v>0</v>
      </c>
      <c r="E258" s="8">
        <f t="shared" si="6"/>
        <v>18691</v>
      </c>
      <c r="F258" s="9">
        <v>0</v>
      </c>
      <c r="G258" s="7">
        <v>18691</v>
      </c>
      <c r="H258" s="10">
        <f t="shared" si="7"/>
        <v>18691</v>
      </c>
      <c r="I258" s="6">
        <v>0</v>
      </c>
      <c r="J258" s="7">
        <v>0</v>
      </c>
      <c r="K258" s="11">
        <v>0</v>
      </c>
    </row>
    <row r="259" spans="1:11" ht="13.5" customHeight="1" x14ac:dyDescent="0.25">
      <c r="A259" s="4" t="s">
        <v>343</v>
      </c>
      <c r="B259" s="5" t="s">
        <v>344</v>
      </c>
      <c r="C259" s="6">
        <v>358026</v>
      </c>
      <c r="D259" s="7">
        <v>0</v>
      </c>
      <c r="E259" s="8">
        <f t="shared" si="6"/>
        <v>358026</v>
      </c>
      <c r="F259" s="9">
        <v>0</v>
      </c>
      <c r="G259" s="7">
        <v>357375</v>
      </c>
      <c r="H259" s="10">
        <f t="shared" si="7"/>
        <v>357375</v>
      </c>
      <c r="I259" s="6">
        <v>1949</v>
      </c>
      <c r="J259" s="7">
        <v>0</v>
      </c>
      <c r="K259" s="11">
        <v>2600</v>
      </c>
    </row>
    <row r="260" spans="1:11" ht="13.5" customHeight="1" x14ac:dyDescent="0.25">
      <c r="A260" s="4" t="s">
        <v>329</v>
      </c>
      <c r="B260" s="5" t="s">
        <v>330</v>
      </c>
      <c r="C260" s="6">
        <v>16848</v>
      </c>
      <c r="D260" s="7">
        <v>1201</v>
      </c>
      <c r="E260" s="8">
        <f t="shared" ref="E260:E323" si="8">C260+D260</f>
        <v>18049</v>
      </c>
      <c r="F260" s="9">
        <v>1201</v>
      </c>
      <c r="G260" s="7">
        <v>16848</v>
      </c>
      <c r="H260" s="10">
        <f t="shared" ref="H260:H323" si="9">F260+G260</f>
        <v>18049</v>
      </c>
      <c r="I260" s="6">
        <v>0</v>
      </c>
      <c r="J260" s="7">
        <v>0</v>
      </c>
      <c r="K260" s="11">
        <v>0</v>
      </c>
    </row>
    <row r="261" spans="1:11" ht="13.5" customHeight="1" x14ac:dyDescent="0.25">
      <c r="A261" s="4" t="s">
        <v>35</v>
      </c>
      <c r="B261" s="5" t="s">
        <v>36</v>
      </c>
      <c r="C261" s="6">
        <v>1300</v>
      </c>
      <c r="D261" s="7">
        <v>0</v>
      </c>
      <c r="E261" s="8">
        <f t="shared" si="8"/>
        <v>1300</v>
      </c>
      <c r="F261" s="9">
        <v>0</v>
      </c>
      <c r="G261" s="7">
        <v>1300</v>
      </c>
      <c r="H261" s="10">
        <f t="shared" si="9"/>
        <v>1300</v>
      </c>
      <c r="I261" s="6">
        <v>0</v>
      </c>
      <c r="J261" s="7">
        <v>0</v>
      </c>
      <c r="K261" s="11">
        <v>0</v>
      </c>
    </row>
    <row r="262" spans="1:11" ht="13.5" customHeight="1" x14ac:dyDescent="0.25">
      <c r="A262" s="4" t="s">
        <v>401</v>
      </c>
      <c r="B262" s="5" t="s">
        <v>402</v>
      </c>
      <c r="C262" s="6">
        <v>156871</v>
      </c>
      <c r="D262" s="7">
        <v>26276</v>
      </c>
      <c r="E262" s="8">
        <f t="shared" si="8"/>
        <v>183147</v>
      </c>
      <c r="F262" s="9">
        <v>28756</v>
      </c>
      <c r="G262" s="7">
        <v>156871</v>
      </c>
      <c r="H262" s="10">
        <f t="shared" si="9"/>
        <v>185627</v>
      </c>
      <c r="I262" s="6">
        <v>2301</v>
      </c>
      <c r="J262" s="7">
        <v>274</v>
      </c>
      <c r="K262" s="11">
        <v>95</v>
      </c>
    </row>
    <row r="263" spans="1:11" ht="13.5" customHeight="1" x14ac:dyDescent="0.25">
      <c r="A263" s="4" t="s">
        <v>143</v>
      </c>
      <c r="B263" s="5" t="s">
        <v>144</v>
      </c>
      <c r="C263" s="6">
        <v>1248</v>
      </c>
      <c r="D263" s="7">
        <v>0</v>
      </c>
      <c r="E263" s="8">
        <f t="shared" si="8"/>
        <v>1248</v>
      </c>
      <c r="F263" s="9">
        <v>0</v>
      </c>
      <c r="G263" s="7">
        <v>1248</v>
      </c>
      <c r="H263" s="10">
        <f t="shared" si="9"/>
        <v>1248</v>
      </c>
      <c r="I263" s="6">
        <v>0</v>
      </c>
      <c r="J263" s="7">
        <v>0</v>
      </c>
      <c r="K263" s="11">
        <v>0</v>
      </c>
    </row>
    <row r="264" spans="1:11" ht="13.5" customHeight="1" x14ac:dyDescent="0.25">
      <c r="A264" s="4" t="s">
        <v>141</v>
      </c>
      <c r="B264" s="5" t="s">
        <v>142</v>
      </c>
      <c r="C264" s="6">
        <v>2548</v>
      </c>
      <c r="D264" s="7">
        <v>0</v>
      </c>
      <c r="E264" s="8">
        <f t="shared" si="8"/>
        <v>2548</v>
      </c>
      <c r="F264" s="9">
        <v>0</v>
      </c>
      <c r="G264" s="7">
        <v>2548</v>
      </c>
      <c r="H264" s="10">
        <f t="shared" si="9"/>
        <v>2548</v>
      </c>
      <c r="I264" s="6">
        <v>0</v>
      </c>
      <c r="J264" s="7">
        <v>0</v>
      </c>
      <c r="K264" s="11">
        <v>0</v>
      </c>
    </row>
    <row r="265" spans="1:11" ht="13.5" customHeight="1" x14ac:dyDescent="0.25">
      <c r="A265" s="4" t="s">
        <v>399</v>
      </c>
      <c r="B265" s="5" t="s">
        <v>400</v>
      </c>
      <c r="C265" s="6">
        <v>285819</v>
      </c>
      <c r="D265" s="7">
        <v>1164</v>
      </c>
      <c r="E265" s="8">
        <f t="shared" si="8"/>
        <v>286983</v>
      </c>
      <c r="F265" s="9">
        <v>664</v>
      </c>
      <c r="G265" s="7">
        <v>289339</v>
      </c>
      <c r="H265" s="10">
        <f t="shared" si="9"/>
        <v>290003</v>
      </c>
      <c r="I265" s="6">
        <v>3520</v>
      </c>
      <c r="J265" s="7">
        <v>0</v>
      </c>
      <c r="K265" s="11">
        <v>500</v>
      </c>
    </row>
    <row r="266" spans="1:11" ht="13.5" customHeight="1" x14ac:dyDescent="0.25">
      <c r="A266" s="4" t="s">
        <v>623</v>
      </c>
      <c r="B266" s="5" t="s">
        <v>624</v>
      </c>
      <c r="C266" s="6">
        <v>3898</v>
      </c>
      <c r="D266" s="7">
        <v>0</v>
      </c>
      <c r="E266" s="8">
        <f t="shared" si="8"/>
        <v>3898</v>
      </c>
      <c r="F266" s="9">
        <v>0</v>
      </c>
      <c r="G266" s="7">
        <v>3898</v>
      </c>
      <c r="H266" s="10">
        <f t="shared" si="9"/>
        <v>3898</v>
      </c>
      <c r="I266" s="6">
        <v>0</v>
      </c>
      <c r="J266" s="7">
        <v>0</v>
      </c>
      <c r="K266" s="11">
        <v>0</v>
      </c>
    </row>
    <row r="267" spans="1:11" ht="13.5" customHeight="1" x14ac:dyDescent="0.25">
      <c r="A267" s="4" t="s">
        <v>69</v>
      </c>
      <c r="B267" s="5" t="s">
        <v>70</v>
      </c>
      <c r="C267" s="6">
        <v>114408</v>
      </c>
      <c r="D267" s="7">
        <v>20963</v>
      </c>
      <c r="E267" s="8">
        <f t="shared" si="8"/>
        <v>135371</v>
      </c>
      <c r="F267" s="9">
        <v>26711</v>
      </c>
      <c r="G267" s="7">
        <v>125071</v>
      </c>
      <c r="H267" s="10">
        <f t="shared" si="9"/>
        <v>151782</v>
      </c>
      <c r="I267" s="6">
        <v>19504</v>
      </c>
      <c r="J267" s="7">
        <v>156</v>
      </c>
      <c r="K267" s="11">
        <v>3249</v>
      </c>
    </row>
    <row r="268" spans="1:11" ht="13.5" customHeight="1" x14ac:dyDescent="0.25">
      <c r="A268" s="4" t="s">
        <v>427</v>
      </c>
      <c r="B268" s="5" t="s">
        <v>428</v>
      </c>
      <c r="C268" s="6">
        <v>426253</v>
      </c>
      <c r="D268" s="7">
        <v>7284</v>
      </c>
      <c r="E268" s="8">
        <f t="shared" si="8"/>
        <v>433537</v>
      </c>
      <c r="F268" s="9">
        <v>6215</v>
      </c>
      <c r="G268" s="7">
        <v>429001</v>
      </c>
      <c r="H268" s="10">
        <f t="shared" si="9"/>
        <v>435216</v>
      </c>
      <c r="I268" s="6">
        <v>2437</v>
      </c>
      <c r="J268" s="7">
        <v>0</v>
      </c>
      <c r="K268" s="11">
        <v>758</v>
      </c>
    </row>
    <row r="269" spans="1:11" ht="13.5" customHeight="1" x14ac:dyDescent="0.25">
      <c r="A269" s="4" t="s">
        <v>161</v>
      </c>
      <c r="B269" s="5" t="s">
        <v>162</v>
      </c>
      <c r="C269" s="6">
        <v>134061</v>
      </c>
      <c r="D269" s="7">
        <v>19244</v>
      </c>
      <c r="E269" s="8">
        <f t="shared" si="8"/>
        <v>153305</v>
      </c>
      <c r="F269" s="9">
        <v>17042</v>
      </c>
      <c r="G269" s="7">
        <v>134113</v>
      </c>
      <c r="H269" s="10">
        <f t="shared" si="9"/>
        <v>151155</v>
      </c>
      <c r="I269" s="6">
        <v>1969</v>
      </c>
      <c r="J269" s="7">
        <v>0</v>
      </c>
      <c r="K269" s="11">
        <v>4119</v>
      </c>
    </row>
    <row r="270" spans="1:11" ht="13.5" customHeight="1" x14ac:dyDescent="0.25">
      <c r="A270" s="4" t="s">
        <v>159</v>
      </c>
      <c r="B270" s="5" t="s">
        <v>160</v>
      </c>
      <c r="C270" s="6">
        <v>568202</v>
      </c>
      <c r="D270" s="7">
        <v>6300</v>
      </c>
      <c r="E270" s="8">
        <f t="shared" si="8"/>
        <v>574502</v>
      </c>
      <c r="F270" s="9">
        <v>6377</v>
      </c>
      <c r="G270" s="7">
        <v>580125</v>
      </c>
      <c r="H270" s="10">
        <f t="shared" si="9"/>
        <v>586502</v>
      </c>
      <c r="I270" s="6">
        <v>12163</v>
      </c>
      <c r="J270" s="7">
        <v>1375</v>
      </c>
      <c r="K270" s="11">
        <v>1538</v>
      </c>
    </row>
    <row r="271" spans="1:11" ht="13.5" customHeight="1" x14ac:dyDescent="0.25">
      <c r="A271" s="4" t="s">
        <v>423</v>
      </c>
      <c r="B271" s="5" t="s">
        <v>424</v>
      </c>
      <c r="C271" s="6">
        <v>55650</v>
      </c>
      <c r="D271" s="7">
        <v>6243</v>
      </c>
      <c r="E271" s="8">
        <f t="shared" si="8"/>
        <v>61893</v>
      </c>
      <c r="F271" s="9">
        <v>7570</v>
      </c>
      <c r="G271" s="7">
        <v>60848</v>
      </c>
      <c r="H271" s="10">
        <f t="shared" si="9"/>
        <v>68418</v>
      </c>
      <c r="I271" s="6">
        <v>7752</v>
      </c>
      <c r="J271" s="7">
        <v>73</v>
      </c>
      <c r="K271" s="11">
        <v>1300</v>
      </c>
    </row>
    <row r="272" spans="1:11" ht="13.5" customHeight="1" x14ac:dyDescent="0.25">
      <c r="A272" s="4" t="s">
        <v>425</v>
      </c>
      <c r="B272" s="5" t="s">
        <v>426</v>
      </c>
      <c r="C272" s="6">
        <v>786748</v>
      </c>
      <c r="D272" s="7">
        <v>3093</v>
      </c>
      <c r="E272" s="8">
        <f t="shared" si="8"/>
        <v>789841</v>
      </c>
      <c r="F272" s="9">
        <v>5521</v>
      </c>
      <c r="G272" s="7">
        <v>796724</v>
      </c>
      <c r="H272" s="10">
        <f t="shared" si="9"/>
        <v>802245</v>
      </c>
      <c r="I272" s="6">
        <v>11495</v>
      </c>
      <c r="J272" s="7">
        <v>909</v>
      </c>
      <c r="K272" s="11">
        <v>0</v>
      </c>
    </row>
    <row r="273" spans="1:11" ht="13.5" customHeight="1" x14ac:dyDescent="0.25">
      <c r="A273" s="4" t="s">
        <v>85</v>
      </c>
      <c r="B273" s="5" t="s">
        <v>86</v>
      </c>
      <c r="C273" s="6">
        <v>64175</v>
      </c>
      <c r="D273" s="7">
        <v>12851</v>
      </c>
      <c r="E273" s="8">
        <f t="shared" si="8"/>
        <v>77026</v>
      </c>
      <c r="F273" s="9">
        <v>12851</v>
      </c>
      <c r="G273" s="7">
        <v>64175</v>
      </c>
      <c r="H273" s="10">
        <f t="shared" si="9"/>
        <v>77026</v>
      </c>
      <c r="I273" s="6">
        <v>0</v>
      </c>
      <c r="J273" s="7">
        <v>0</v>
      </c>
      <c r="K273" s="11">
        <v>0</v>
      </c>
    </row>
    <row r="274" spans="1:11" ht="13.5" customHeight="1" x14ac:dyDescent="0.25">
      <c r="A274" s="4" t="s">
        <v>495</v>
      </c>
      <c r="B274" s="5" t="s">
        <v>496</v>
      </c>
      <c r="C274" s="6">
        <v>7540</v>
      </c>
      <c r="D274" s="7">
        <v>0</v>
      </c>
      <c r="E274" s="8">
        <f t="shared" si="8"/>
        <v>7540</v>
      </c>
      <c r="F274" s="9">
        <v>0</v>
      </c>
      <c r="G274" s="7">
        <v>7540</v>
      </c>
      <c r="H274" s="10">
        <f t="shared" si="9"/>
        <v>7540</v>
      </c>
      <c r="I274" s="6">
        <v>0</v>
      </c>
      <c r="J274" s="7">
        <v>0</v>
      </c>
      <c r="K274" s="11">
        <v>0</v>
      </c>
    </row>
    <row r="275" spans="1:11" ht="13.5" customHeight="1" x14ac:dyDescent="0.25">
      <c r="A275" s="4" t="s">
        <v>209</v>
      </c>
      <c r="B275" s="5" t="s">
        <v>210</v>
      </c>
      <c r="C275" s="6">
        <v>20592</v>
      </c>
      <c r="D275" s="7">
        <v>0</v>
      </c>
      <c r="E275" s="8">
        <f t="shared" si="8"/>
        <v>20592</v>
      </c>
      <c r="F275" s="9">
        <v>0</v>
      </c>
      <c r="G275" s="7">
        <v>20592</v>
      </c>
      <c r="H275" s="10">
        <f t="shared" si="9"/>
        <v>20592</v>
      </c>
      <c r="I275" s="6">
        <v>0</v>
      </c>
      <c r="J275" s="7">
        <v>0</v>
      </c>
      <c r="K275" s="11">
        <v>0</v>
      </c>
    </row>
    <row r="276" spans="1:11" ht="13.5" customHeight="1" x14ac:dyDescent="0.25">
      <c r="A276" s="4" t="s">
        <v>207</v>
      </c>
      <c r="B276" s="5" t="s">
        <v>208</v>
      </c>
      <c r="C276" s="6">
        <v>94302</v>
      </c>
      <c r="D276" s="7">
        <v>1438</v>
      </c>
      <c r="E276" s="8">
        <f t="shared" si="8"/>
        <v>95740</v>
      </c>
      <c r="F276" s="9">
        <v>1438</v>
      </c>
      <c r="G276" s="7">
        <v>94302</v>
      </c>
      <c r="H276" s="10">
        <f t="shared" si="9"/>
        <v>95740</v>
      </c>
      <c r="I276" s="6">
        <v>0</v>
      </c>
      <c r="J276" s="7">
        <v>0</v>
      </c>
      <c r="K276" s="11">
        <v>0</v>
      </c>
    </row>
    <row r="277" spans="1:11" ht="13.5" customHeight="1" x14ac:dyDescent="0.25">
      <c r="A277" s="4" t="s">
        <v>491</v>
      </c>
      <c r="B277" s="5" t="s">
        <v>492</v>
      </c>
      <c r="C277" s="6">
        <v>2496</v>
      </c>
      <c r="D277" s="7">
        <v>0</v>
      </c>
      <c r="E277" s="8">
        <f t="shared" si="8"/>
        <v>2496</v>
      </c>
      <c r="F277" s="9">
        <v>0</v>
      </c>
      <c r="G277" s="7">
        <v>2496</v>
      </c>
      <c r="H277" s="10">
        <f t="shared" si="9"/>
        <v>2496</v>
      </c>
      <c r="I277" s="6">
        <v>0</v>
      </c>
      <c r="J277" s="7">
        <v>0</v>
      </c>
      <c r="K277" s="11">
        <v>0</v>
      </c>
    </row>
    <row r="278" spans="1:11" ht="13.5" customHeight="1" x14ac:dyDescent="0.25">
      <c r="A278" s="4" t="s">
        <v>493</v>
      </c>
      <c r="B278" s="5" t="s">
        <v>494</v>
      </c>
      <c r="C278" s="6">
        <v>163634</v>
      </c>
      <c r="D278" s="7">
        <v>7000</v>
      </c>
      <c r="E278" s="8">
        <f t="shared" si="8"/>
        <v>170634</v>
      </c>
      <c r="F278" s="9">
        <v>6417</v>
      </c>
      <c r="G278" s="7">
        <v>156458</v>
      </c>
      <c r="H278" s="10">
        <f t="shared" si="9"/>
        <v>162875</v>
      </c>
      <c r="I278" s="6">
        <v>0</v>
      </c>
      <c r="J278" s="7">
        <v>1920</v>
      </c>
      <c r="K278" s="11">
        <v>9679</v>
      </c>
    </row>
    <row r="279" spans="1:11" ht="13.5" customHeight="1" x14ac:dyDescent="0.25">
      <c r="A279" s="4" t="s">
        <v>323</v>
      </c>
      <c r="B279" s="5" t="s">
        <v>324</v>
      </c>
      <c r="C279" s="6">
        <v>408055</v>
      </c>
      <c r="D279" s="7">
        <v>0</v>
      </c>
      <c r="E279" s="8">
        <f t="shared" si="8"/>
        <v>408055</v>
      </c>
      <c r="F279" s="9">
        <v>0</v>
      </c>
      <c r="G279" s="7">
        <v>409079</v>
      </c>
      <c r="H279" s="10">
        <f t="shared" si="9"/>
        <v>409079</v>
      </c>
      <c r="I279" s="6">
        <v>1024</v>
      </c>
      <c r="J279" s="7">
        <v>0</v>
      </c>
      <c r="K279" s="11">
        <v>0</v>
      </c>
    </row>
    <row r="280" spans="1:11" ht="13.5" customHeight="1" x14ac:dyDescent="0.25">
      <c r="A280" s="4" t="s">
        <v>435</v>
      </c>
      <c r="B280" s="5" t="s">
        <v>436</v>
      </c>
      <c r="C280" s="6">
        <v>136081</v>
      </c>
      <c r="D280" s="7">
        <v>3334</v>
      </c>
      <c r="E280" s="8">
        <f t="shared" si="8"/>
        <v>139415</v>
      </c>
      <c r="F280" s="9">
        <v>3814</v>
      </c>
      <c r="G280" s="7">
        <v>133807</v>
      </c>
      <c r="H280" s="10">
        <f t="shared" si="9"/>
        <v>137621</v>
      </c>
      <c r="I280" s="6">
        <v>455</v>
      </c>
      <c r="J280" s="7">
        <v>25</v>
      </c>
      <c r="K280" s="11">
        <v>2274</v>
      </c>
    </row>
    <row r="281" spans="1:11" ht="13.5" customHeight="1" x14ac:dyDescent="0.25">
      <c r="A281" s="4" t="s">
        <v>163</v>
      </c>
      <c r="B281" s="5" t="s">
        <v>164</v>
      </c>
      <c r="C281" s="6">
        <v>31036</v>
      </c>
      <c r="D281" s="7">
        <v>5101</v>
      </c>
      <c r="E281" s="8">
        <f t="shared" si="8"/>
        <v>36137</v>
      </c>
      <c r="F281" s="9">
        <v>5087</v>
      </c>
      <c r="G281" s="7">
        <v>31036</v>
      </c>
      <c r="H281" s="10">
        <f t="shared" si="9"/>
        <v>36123</v>
      </c>
      <c r="I281" s="6">
        <v>718</v>
      </c>
      <c r="J281" s="7">
        <v>120</v>
      </c>
      <c r="K281" s="11">
        <v>852</v>
      </c>
    </row>
    <row r="282" spans="1:11" ht="13.5" customHeight="1" x14ac:dyDescent="0.25">
      <c r="A282" s="4" t="s">
        <v>11</v>
      </c>
      <c r="B282" s="5" t="s">
        <v>12</v>
      </c>
      <c r="C282" s="6">
        <v>60453</v>
      </c>
      <c r="D282" s="7">
        <v>0</v>
      </c>
      <c r="E282" s="8">
        <f t="shared" si="8"/>
        <v>60453</v>
      </c>
      <c r="F282" s="9">
        <v>0</v>
      </c>
      <c r="G282" s="7">
        <v>60453</v>
      </c>
      <c r="H282" s="10">
        <f t="shared" si="9"/>
        <v>60453</v>
      </c>
      <c r="I282" s="6">
        <v>0</v>
      </c>
      <c r="J282" s="7">
        <v>0</v>
      </c>
      <c r="K282" s="11">
        <v>0</v>
      </c>
    </row>
    <row r="283" spans="1:11" ht="13.5" customHeight="1" x14ac:dyDescent="0.25">
      <c r="A283" s="4" t="s">
        <v>147</v>
      </c>
      <c r="B283" s="5" t="s">
        <v>148</v>
      </c>
      <c r="C283" s="6">
        <v>228957</v>
      </c>
      <c r="D283" s="7">
        <v>2854</v>
      </c>
      <c r="E283" s="8">
        <f t="shared" si="8"/>
        <v>231811</v>
      </c>
      <c r="F283" s="9">
        <v>3300</v>
      </c>
      <c r="G283" s="7">
        <v>254949</v>
      </c>
      <c r="H283" s="10">
        <f t="shared" si="9"/>
        <v>258249</v>
      </c>
      <c r="I283" s="6">
        <v>26438</v>
      </c>
      <c r="J283" s="7">
        <v>0</v>
      </c>
      <c r="K283" s="11">
        <v>0</v>
      </c>
    </row>
    <row r="284" spans="1:11" ht="13.5" customHeight="1" x14ac:dyDescent="0.25">
      <c r="A284" s="4" t="s">
        <v>405</v>
      </c>
      <c r="B284" s="5" t="s">
        <v>406</v>
      </c>
      <c r="C284" s="6">
        <v>670377</v>
      </c>
      <c r="D284" s="7">
        <v>14727</v>
      </c>
      <c r="E284" s="8">
        <f t="shared" si="8"/>
        <v>685104</v>
      </c>
      <c r="F284" s="9">
        <v>15481</v>
      </c>
      <c r="G284" s="7">
        <v>635885</v>
      </c>
      <c r="H284" s="10">
        <f t="shared" si="9"/>
        <v>651366</v>
      </c>
      <c r="I284" s="6">
        <v>8704</v>
      </c>
      <c r="J284" s="7">
        <v>0</v>
      </c>
      <c r="K284" s="11">
        <v>42442</v>
      </c>
    </row>
    <row r="285" spans="1:11" ht="13.5" customHeight="1" x14ac:dyDescent="0.25">
      <c r="A285" s="4" t="s">
        <v>291</v>
      </c>
      <c r="B285" s="5" t="s">
        <v>292</v>
      </c>
      <c r="C285" s="6">
        <v>19266</v>
      </c>
      <c r="D285" s="7">
        <v>3274</v>
      </c>
      <c r="E285" s="8">
        <f t="shared" si="8"/>
        <v>22540</v>
      </c>
      <c r="F285" s="9">
        <v>3274</v>
      </c>
      <c r="G285" s="7">
        <v>19266</v>
      </c>
      <c r="H285" s="10">
        <f t="shared" si="9"/>
        <v>22540</v>
      </c>
      <c r="I285" s="6">
        <v>0</v>
      </c>
      <c r="J285" s="7">
        <v>0</v>
      </c>
      <c r="K285" s="11">
        <v>0</v>
      </c>
    </row>
    <row r="286" spans="1:11" ht="13.5" customHeight="1" x14ac:dyDescent="0.25">
      <c r="A286" s="4" t="s">
        <v>289</v>
      </c>
      <c r="B286" s="5" t="s">
        <v>290</v>
      </c>
      <c r="C286" s="6">
        <v>8866</v>
      </c>
      <c r="D286" s="7">
        <v>3274</v>
      </c>
      <c r="E286" s="8">
        <f t="shared" si="8"/>
        <v>12140</v>
      </c>
      <c r="F286" s="9">
        <v>3274</v>
      </c>
      <c r="G286" s="7">
        <v>8994</v>
      </c>
      <c r="H286" s="10">
        <f t="shared" si="9"/>
        <v>12268</v>
      </c>
      <c r="I286" s="6">
        <v>0</v>
      </c>
      <c r="J286" s="7">
        <v>128</v>
      </c>
      <c r="K286" s="11">
        <v>0</v>
      </c>
    </row>
    <row r="287" spans="1:11" ht="13.5" customHeight="1" x14ac:dyDescent="0.25">
      <c r="A287" s="4" t="s">
        <v>599</v>
      </c>
      <c r="B287" s="5" t="s">
        <v>600</v>
      </c>
      <c r="C287" s="6">
        <v>119936</v>
      </c>
      <c r="D287" s="7">
        <v>0</v>
      </c>
      <c r="E287" s="8">
        <f t="shared" si="8"/>
        <v>119936</v>
      </c>
      <c r="F287" s="9">
        <v>0</v>
      </c>
      <c r="G287" s="7">
        <v>120192</v>
      </c>
      <c r="H287" s="10">
        <f t="shared" si="9"/>
        <v>120192</v>
      </c>
      <c r="I287" s="6">
        <v>0</v>
      </c>
      <c r="J287" s="7">
        <v>256</v>
      </c>
      <c r="K287" s="11">
        <v>0</v>
      </c>
    </row>
    <row r="288" spans="1:11" ht="13.5" customHeight="1" x14ac:dyDescent="0.25">
      <c r="A288" s="4" t="s">
        <v>625</v>
      </c>
      <c r="B288" s="5" t="s">
        <v>626</v>
      </c>
      <c r="C288" s="6">
        <v>2548</v>
      </c>
      <c r="D288" s="7">
        <v>0</v>
      </c>
      <c r="E288" s="8">
        <f t="shared" si="8"/>
        <v>2548</v>
      </c>
      <c r="F288" s="9">
        <v>0</v>
      </c>
      <c r="G288" s="7">
        <v>2548</v>
      </c>
      <c r="H288" s="10">
        <f t="shared" si="9"/>
        <v>2548</v>
      </c>
      <c r="I288" s="6">
        <v>0</v>
      </c>
      <c r="J288" s="7">
        <v>0</v>
      </c>
      <c r="K288" s="11">
        <v>0</v>
      </c>
    </row>
    <row r="289" spans="1:11" ht="13.5" customHeight="1" x14ac:dyDescent="0.25">
      <c r="A289" s="4" t="s">
        <v>627</v>
      </c>
      <c r="B289" s="5" t="s">
        <v>628</v>
      </c>
      <c r="C289" s="6">
        <v>3249</v>
      </c>
      <c r="D289" s="7">
        <v>2400</v>
      </c>
      <c r="E289" s="8">
        <f t="shared" si="8"/>
        <v>5649</v>
      </c>
      <c r="F289" s="9">
        <v>999</v>
      </c>
      <c r="G289" s="7">
        <v>3249</v>
      </c>
      <c r="H289" s="10">
        <f t="shared" si="9"/>
        <v>4248</v>
      </c>
      <c r="I289" s="6">
        <v>0</v>
      </c>
      <c r="J289" s="7">
        <v>0</v>
      </c>
      <c r="K289" s="11">
        <v>1401</v>
      </c>
    </row>
    <row r="290" spans="1:11" ht="13.5" customHeight="1" x14ac:dyDescent="0.25">
      <c r="A290" s="4" t="s">
        <v>629</v>
      </c>
      <c r="B290" s="5" t="s">
        <v>630</v>
      </c>
      <c r="C290" s="6">
        <v>1300</v>
      </c>
      <c r="D290" s="7">
        <v>0</v>
      </c>
      <c r="E290" s="8">
        <f t="shared" si="8"/>
        <v>1300</v>
      </c>
      <c r="F290" s="9">
        <v>0</v>
      </c>
      <c r="G290" s="7">
        <v>1300</v>
      </c>
      <c r="H290" s="10">
        <f t="shared" si="9"/>
        <v>1300</v>
      </c>
      <c r="I290" s="6">
        <v>0</v>
      </c>
      <c r="J290" s="7">
        <v>0</v>
      </c>
      <c r="K290" s="11">
        <v>0</v>
      </c>
    </row>
    <row r="291" spans="1:11" ht="13.5" customHeight="1" x14ac:dyDescent="0.25">
      <c r="A291" s="4" t="s">
        <v>631</v>
      </c>
      <c r="B291" s="5" t="s">
        <v>632</v>
      </c>
      <c r="C291" s="6">
        <v>10244</v>
      </c>
      <c r="D291" s="7">
        <v>988</v>
      </c>
      <c r="E291" s="8">
        <f t="shared" si="8"/>
        <v>11232</v>
      </c>
      <c r="F291" s="9">
        <v>988</v>
      </c>
      <c r="G291" s="7">
        <v>10244</v>
      </c>
      <c r="H291" s="10">
        <f t="shared" si="9"/>
        <v>11232</v>
      </c>
      <c r="I291" s="6">
        <v>0</v>
      </c>
      <c r="J291" s="7">
        <v>0</v>
      </c>
      <c r="K291" s="11">
        <v>0</v>
      </c>
    </row>
    <row r="292" spans="1:11" ht="13.5" customHeight="1" x14ac:dyDescent="0.25">
      <c r="A292" s="4" t="s">
        <v>633</v>
      </c>
      <c r="B292" s="5" t="s">
        <v>634</v>
      </c>
      <c r="C292" s="6">
        <v>26208</v>
      </c>
      <c r="D292" s="7">
        <v>4662</v>
      </c>
      <c r="E292" s="8">
        <f t="shared" si="8"/>
        <v>30870</v>
      </c>
      <c r="F292" s="9">
        <v>4662</v>
      </c>
      <c r="G292" s="7">
        <v>26208</v>
      </c>
      <c r="H292" s="10">
        <f t="shared" si="9"/>
        <v>30870</v>
      </c>
      <c r="I292" s="6">
        <v>0</v>
      </c>
      <c r="J292" s="7">
        <v>0</v>
      </c>
      <c r="K292" s="11">
        <v>0</v>
      </c>
    </row>
    <row r="293" spans="1:11" ht="13.5" customHeight="1" x14ac:dyDescent="0.25">
      <c r="A293" s="4" t="s">
        <v>635</v>
      </c>
      <c r="B293" s="5" t="s">
        <v>636</v>
      </c>
      <c r="C293" s="6">
        <v>5046</v>
      </c>
      <c r="D293" s="7">
        <v>663</v>
      </c>
      <c r="E293" s="8">
        <f t="shared" si="8"/>
        <v>5709</v>
      </c>
      <c r="F293" s="9">
        <v>663</v>
      </c>
      <c r="G293" s="7">
        <v>5046</v>
      </c>
      <c r="H293" s="10">
        <f t="shared" si="9"/>
        <v>5709</v>
      </c>
      <c r="I293" s="6">
        <v>0</v>
      </c>
      <c r="J293" s="7">
        <v>0</v>
      </c>
      <c r="K293" s="11">
        <v>0</v>
      </c>
    </row>
    <row r="294" spans="1:11" ht="13.5" customHeight="1" x14ac:dyDescent="0.25">
      <c r="A294" s="4" t="s">
        <v>637</v>
      </c>
      <c r="B294" s="5" t="s">
        <v>638</v>
      </c>
      <c r="C294" s="6">
        <v>4497</v>
      </c>
      <c r="D294" s="7">
        <v>0</v>
      </c>
      <c r="E294" s="8">
        <f t="shared" si="8"/>
        <v>4497</v>
      </c>
      <c r="F294" s="9">
        <v>0</v>
      </c>
      <c r="G294" s="7">
        <v>4497</v>
      </c>
      <c r="H294" s="10">
        <f t="shared" si="9"/>
        <v>4497</v>
      </c>
      <c r="I294" s="6">
        <v>0</v>
      </c>
      <c r="J294" s="7">
        <v>0</v>
      </c>
      <c r="K294" s="11">
        <v>0</v>
      </c>
    </row>
    <row r="295" spans="1:11" ht="13.5" customHeight="1" x14ac:dyDescent="0.25">
      <c r="A295" s="4" t="s">
        <v>639</v>
      </c>
      <c r="B295" s="5" t="s">
        <v>640</v>
      </c>
      <c r="C295" s="6">
        <v>11644</v>
      </c>
      <c r="D295" s="7">
        <v>4037</v>
      </c>
      <c r="E295" s="8">
        <f t="shared" si="8"/>
        <v>15681</v>
      </c>
      <c r="F295" s="9">
        <v>4037</v>
      </c>
      <c r="G295" s="7">
        <v>11644</v>
      </c>
      <c r="H295" s="10">
        <f t="shared" si="9"/>
        <v>15681</v>
      </c>
      <c r="I295" s="6">
        <v>0</v>
      </c>
      <c r="J295" s="7">
        <v>0</v>
      </c>
      <c r="K295" s="11">
        <v>0</v>
      </c>
    </row>
    <row r="296" spans="1:11" ht="13.5" customHeight="1" x14ac:dyDescent="0.25">
      <c r="A296" s="4" t="s">
        <v>641</v>
      </c>
      <c r="B296" s="5" t="s">
        <v>642</v>
      </c>
      <c r="C296" s="6">
        <v>1300</v>
      </c>
      <c r="D296" s="7">
        <v>0</v>
      </c>
      <c r="E296" s="8">
        <f t="shared" si="8"/>
        <v>1300</v>
      </c>
      <c r="F296" s="9">
        <v>0</v>
      </c>
      <c r="G296" s="7">
        <v>1300</v>
      </c>
      <c r="H296" s="10">
        <f t="shared" si="9"/>
        <v>1300</v>
      </c>
      <c r="I296" s="6">
        <v>0</v>
      </c>
      <c r="J296" s="7">
        <v>0</v>
      </c>
      <c r="K296" s="11">
        <v>0</v>
      </c>
    </row>
    <row r="297" spans="1:11" ht="13.5" customHeight="1" x14ac:dyDescent="0.25">
      <c r="A297" s="4" t="s">
        <v>643</v>
      </c>
      <c r="B297" s="5" t="s">
        <v>644</v>
      </c>
      <c r="C297" s="6">
        <v>6500</v>
      </c>
      <c r="D297" s="7">
        <v>494</v>
      </c>
      <c r="E297" s="8">
        <f t="shared" si="8"/>
        <v>6994</v>
      </c>
      <c r="F297" s="9">
        <v>494</v>
      </c>
      <c r="G297" s="7">
        <v>6500</v>
      </c>
      <c r="H297" s="10">
        <f t="shared" si="9"/>
        <v>6994</v>
      </c>
      <c r="I297" s="6">
        <v>0</v>
      </c>
      <c r="J297" s="7">
        <v>0</v>
      </c>
      <c r="K297" s="11">
        <v>0</v>
      </c>
    </row>
    <row r="298" spans="1:11" ht="13.5" customHeight="1" x14ac:dyDescent="0.25">
      <c r="A298" s="4" t="s">
        <v>645</v>
      </c>
      <c r="B298" s="5" t="s">
        <v>646</v>
      </c>
      <c r="C298" s="6">
        <v>1300</v>
      </c>
      <c r="D298" s="7">
        <v>0</v>
      </c>
      <c r="E298" s="8">
        <f t="shared" si="8"/>
        <v>1300</v>
      </c>
      <c r="F298" s="9">
        <v>0</v>
      </c>
      <c r="G298" s="7">
        <v>1300</v>
      </c>
      <c r="H298" s="10">
        <f t="shared" si="9"/>
        <v>1300</v>
      </c>
      <c r="I298" s="6">
        <v>0</v>
      </c>
      <c r="J298" s="7">
        <v>0</v>
      </c>
      <c r="K298" s="11">
        <v>0</v>
      </c>
    </row>
    <row r="299" spans="1:11" ht="13.5" customHeight="1" x14ac:dyDescent="0.25">
      <c r="A299" s="4" t="s">
        <v>647</v>
      </c>
      <c r="B299" s="5" t="s">
        <v>648</v>
      </c>
      <c r="C299" s="6">
        <v>6500</v>
      </c>
      <c r="D299" s="7">
        <v>0</v>
      </c>
      <c r="E299" s="8">
        <f t="shared" si="8"/>
        <v>6500</v>
      </c>
      <c r="F299" s="9">
        <v>0</v>
      </c>
      <c r="G299" s="7">
        <v>6500</v>
      </c>
      <c r="H299" s="10">
        <f t="shared" si="9"/>
        <v>6500</v>
      </c>
      <c r="I299" s="6">
        <v>0</v>
      </c>
      <c r="J299" s="7">
        <v>0</v>
      </c>
      <c r="K299" s="11">
        <v>0</v>
      </c>
    </row>
    <row r="300" spans="1:11" ht="13.5" customHeight="1" x14ac:dyDescent="0.25">
      <c r="A300" s="4" t="s">
        <v>649</v>
      </c>
      <c r="B300" s="5" t="s">
        <v>650</v>
      </c>
      <c r="C300" s="6">
        <v>18958</v>
      </c>
      <c r="D300" s="7">
        <v>0</v>
      </c>
      <c r="E300" s="8">
        <f t="shared" si="8"/>
        <v>18958</v>
      </c>
      <c r="F300" s="9">
        <v>0</v>
      </c>
      <c r="G300" s="7">
        <v>18958</v>
      </c>
      <c r="H300" s="10">
        <f t="shared" si="9"/>
        <v>18958</v>
      </c>
      <c r="I300" s="6">
        <v>0</v>
      </c>
      <c r="J300" s="7">
        <v>0</v>
      </c>
      <c r="K300" s="11">
        <v>0</v>
      </c>
    </row>
    <row r="301" spans="1:11" ht="13.5" customHeight="1" x14ac:dyDescent="0.25">
      <c r="A301" s="4" t="s">
        <v>651</v>
      </c>
      <c r="B301" s="5" t="s">
        <v>652</v>
      </c>
      <c r="C301" s="6">
        <v>5070</v>
      </c>
      <c r="D301" s="7">
        <v>0</v>
      </c>
      <c r="E301" s="8">
        <f t="shared" si="8"/>
        <v>5070</v>
      </c>
      <c r="F301" s="9">
        <v>0</v>
      </c>
      <c r="G301" s="7">
        <v>5070</v>
      </c>
      <c r="H301" s="10">
        <f t="shared" si="9"/>
        <v>5070</v>
      </c>
      <c r="I301" s="6">
        <v>0</v>
      </c>
      <c r="J301" s="7">
        <v>0</v>
      </c>
      <c r="K301" s="11">
        <v>0</v>
      </c>
    </row>
    <row r="302" spans="1:11" ht="13.5" customHeight="1" x14ac:dyDescent="0.25">
      <c r="A302" s="4" t="s">
        <v>653</v>
      </c>
      <c r="B302" s="5" t="s">
        <v>654</v>
      </c>
      <c r="C302" s="6">
        <v>3744</v>
      </c>
      <c r="D302" s="7">
        <v>0</v>
      </c>
      <c r="E302" s="8">
        <f t="shared" si="8"/>
        <v>3744</v>
      </c>
      <c r="F302" s="9">
        <v>0</v>
      </c>
      <c r="G302" s="7">
        <v>3744</v>
      </c>
      <c r="H302" s="10">
        <f t="shared" si="9"/>
        <v>3744</v>
      </c>
      <c r="I302" s="6">
        <v>0</v>
      </c>
      <c r="J302" s="7">
        <v>0</v>
      </c>
      <c r="K302" s="11">
        <v>0</v>
      </c>
    </row>
    <row r="303" spans="1:11" ht="13.5" customHeight="1" x14ac:dyDescent="0.25">
      <c r="A303" s="4" t="s">
        <v>655</v>
      </c>
      <c r="B303" s="5" t="s">
        <v>656</v>
      </c>
      <c r="C303" s="6">
        <v>13000</v>
      </c>
      <c r="D303" s="7">
        <v>0</v>
      </c>
      <c r="E303" s="8">
        <f t="shared" si="8"/>
        <v>13000</v>
      </c>
      <c r="F303" s="9">
        <v>0</v>
      </c>
      <c r="G303" s="7">
        <v>13000</v>
      </c>
      <c r="H303" s="10">
        <f t="shared" si="9"/>
        <v>13000</v>
      </c>
      <c r="I303" s="6">
        <v>0</v>
      </c>
      <c r="J303" s="7">
        <v>0</v>
      </c>
      <c r="K303" s="11">
        <v>0</v>
      </c>
    </row>
    <row r="304" spans="1:11" ht="13.5" customHeight="1" x14ac:dyDescent="0.25">
      <c r="A304" s="4" t="s">
        <v>657</v>
      </c>
      <c r="B304" s="5" t="s">
        <v>658</v>
      </c>
      <c r="C304" s="6">
        <v>6498</v>
      </c>
      <c r="D304" s="7">
        <v>770</v>
      </c>
      <c r="E304" s="8">
        <f t="shared" si="8"/>
        <v>7268</v>
      </c>
      <c r="F304" s="9">
        <v>1412</v>
      </c>
      <c r="G304" s="7">
        <v>6498</v>
      </c>
      <c r="H304" s="10">
        <f t="shared" si="9"/>
        <v>7910</v>
      </c>
      <c r="I304" s="6">
        <v>642</v>
      </c>
      <c r="J304" s="7">
        <v>0</v>
      </c>
      <c r="K304" s="11">
        <v>0</v>
      </c>
    </row>
    <row r="305" spans="1:11" ht="13.5" customHeight="1" x14ac:dyDescent="0.25">
      <c r="A305" s="4" t="s">
        <v>659</v>
      </c>
      <c r="B305" s="5" t="s">
        <v>660</v>
      </c>
      <c r="C305" s="6">
        <v>3900</v>
      </c>
      <c r="D305" s="7">
        <v>0</v>
      </c>
      <c r="E305" s="8">
        <f t="shared" si="8"/>
        <v>3900</v>
      </c>
      <c r="F305" s="9">
        <v>0</v>
      </c>
      <c r="G305" s="7">
        <v>3900</v>
      </c>
      <c r="H305" s="10">
        <f t="shared" si="9"/>
        <v>3900</v>
      </c>
      <c r="I305" s="6">
        <v>0</v>
      </c>
      <c r="J305" s="7">
        <v>0</v>
      </c>
      <c r="K305" s="11">
        <v>0</v>
      </c>
    </row>
    <row r="306" spans="1:11" ht="13.5" customHeight="1" x14ac:dyDescent="0.25">
      <c r="A306" s="4" t="s">
        <v>661</v>
      </c>
      <c r="B306" s="5" t="s">
        <v>662</v>
      </c>
      <c r="C306" s="6">
        <v>24045</v>
      </c>
      <c r="D306" s="7">
        <v>0</v>
      </c>
      <c r="E306" s="8">
        <f t="shared" si="8"/>
        <v>24045</v>
      </c>
      <c r="F306" s="9">
        <v>0</v>
      </c>
      <c r="G306" s="7">
        <v>20796</v>
      </c>
      <c r="H306" s="10">
        <f t="shared" si="9"/>
        <v>20796</v>
      </c>
      <c r="I306" s="6">
        <v>0</v>
      </c>
      <c r="J306" s="7">
        <v>0</v>
      </c>
      <c r="K306" s="11">
        <v>3249</v>
      </c>
    </row>
    <row r="307" spans="1:11" ht="13.5" customHeight="1" x14ac:dyDescent="0.25">
      <c r="A307" s="4" t="s">
        <v>663</v>
      </c>
      <c r="B307" s="5" t="s">
        <v>664</v>
      </c>
      <c r="C307" s="6">
        <v>2600</v>
      </c>
      <c r="D307" s="7">
        <v>0</v>
      </c>
      <c r="E307" s="8">
        <f t="shared" si="8"/>
        <v>2600</v>
      </c>
      <c r="F307" s="9">
        <v>0</v>
      </c>
      <c r="G307" s="7">
        <v>2600</v>
      </c>
      <c r="H307" s="10">
        <f t="shared" si="9"/>
        <v>2600</v>
      </c>
      <c r="I307" s="6">
        <v>0</v>
      </c>
      <c r="J307" s="7">
        <v>0</v>
      </c>
      <c r="K307" s="11">
        <v>0</v>
      </c>
    </row>
    <row r="308" spans="1:11" ht="13.5" customHeight="1" x14ac:dyDescent="0.25">
      <c r="A308" s="4" t="s">
        <v>665</v>
      </c>
      <c r="B308" s="5" t="s">
        <v>666</v>
      </c>
      <c r="C308" s="6">
        <v>15913</v>
      </c>
      <c r="D308" s="7">
        <v>1556</v>
      </c>
      <c r="E308" s="8">
        <f t="shared" si="8"/>
        <v>17469</v>
      </c>
      <c r="F308" s="9">
        <v>1564</v>
      </c>
      <c r="G308" s="7">
        <v>15913</v>
      </c>
      <c r="H308" s="10">
        <f t="shared" si="9"/>
        <v>17477</v>
      </c>
      <c r="I308" s="6">
        <v>0</v>
      </c>
      <c r="J308" s="7">
        <v>8</v>
      </c>
      <c r="K308" s="11">
        <v>0</v>
      </c>
    </row>
    <row r="309" spans="1:11" ht="13.5" customHeight="1" x14ac:dyDescent="0.25">
      <c r="A309" s="4" t="s">
        <v>667</v>
      </c>
      <c r="B309" s="5" t="s">
        <v>668</v>
      </c>
      <c r="C309" s="6">
        <v>15837</v>
      </c>
      <c r="D309" s="7">
        <v>6491</v>
      </c>
      <c r="E309" s="8">
        <f t="shared" si="8"/>
        <v>22328</v>
      </c>
      <c r="F309" s="9">
        <v>6536</v>
      </c>
      <c r="G309" s="7">
        <v>15837</v>
      </c>
      <c r="H309" s="10">
        <f t="shared" si="9"/>
        <v>22373</v>
      </c>
      <c r="I309" s="6">
        <v>0</v>
      </c>
      <c r="J309" s="7">
        <v>45</v>
      </c>
      <c r="K309" s="11">
        <v>0</v>
      </c>
    </row>
    <row r="310" spans="1:11" ht="13.5" customHeight="1" x14ac:dyDescent="0.25">
      <c r="A310" s="31" t="s">
        <v>669</v>
      </c>
      <c r="B310" s="31" t="s">
        <v>670</v>
      </c>
      <c r="C310" s="7">
        <v>11694</v>
      </c>
      <c r="D310" s="7">
        <v>0</v>
      </c>
      <c r="E310" s="40">
        <f t="shared" si="8"/>
        <v>11694</v>
      </c>
      <c r="F310" s="7">
        <v>0</v>
      </c>
      <c r="G310" s="7">
        <v>11694</v>
      </c>
      <c r="H310" s="41">
        <f t="shared" si="9"/>
        <v>11694</v>
      </c>
      <c r="I310" s="7">
        <v>0</v>
      </c>
      <c r="J310" s="7">
        <v>0</v>
      </c>
      <c r="K310" s="7">
        <v>0</v>
      </c>
    </row>
    <row r="311" spans="1:11" ht="13.5" customHeight="1" x14ac:dyDescent="0.25">
      <c r="A311" s="32" t="s">
        <v>671</v>
      </c>
      <c r="B311" s="33" t="s">
        <v>672</v>
      </c>
      <c r="C311" s="34">
        <v>1300</v>
      </c>
      <c r="D311" s="35">
        <v>0</v>
      </c>
      <c r="E311" s="36">
        <f t="shared" si="8"/>
        <v>1300</v>
      </c>
      <c r="F311" s="37">
        <v>0</v>
      </c>
      <c r="G311" s="35">
        <v>1300</v>
      </c>
      <c r="H311" s="38">
        <f t="shared" si="9"/>
        <v>1300</v>
      </c>
      <c r="I311" s="34">
        <v>0</v>
      </c>
      <c r="J311" s="35">
        <v>0</v>
      </c>
      <c r="K311" s="39">
        <v>0</v>
      </c>
    </row>
    <row r="312" spans="1:11" ht="13.5" customHeight="1" x14ac:dyDescent="0.25">
      <c r="A312" s="4" t="s">
        <v>673</v>
      </c>
      <c r="B312" s="5" t="s">
        <v>674</v>
      </c>
      <c r="C312" s="6">
        <v>14561</v>
      </c>
      <c r="D312" s="7">
        <v>0</v>
      </c>
      <c r="E312" s="8">
        <f t="shared" si="8"/>
        <v>14561</v>
      </c>
      <c r="F312" s="9">
        <v>1078</v>
      </c>
      <c r="G312" s="7">
        <v>14561</v>
      </c>
      <c r="H312" s="10">
        <f t="shared" si="9"/>
        <v>15639</v>
      </c>
      <c r="I312" s="6">
        <v>1078</v>
      </c>
      <c r="J312" s="7">
        <v>0</v>
      </c>
      <c r="K312" s="11">
        <v>0</v>
      </c>
    </row>
    <row r="313" spans="1:11" ht="13.5" customHeight="1" x14ac:dyDescent="0.25">
      <c r="A313" s="4" t="s">
        <v>675</v>
      </c>
      <c r="B313" s="5" t="s">
        <v>676</v>
      </c>
      <c r="C313" s="6">
        <v>76993</v>
      </c>
      <c r="D313" s="7">
        <v>640</v>
      </c>
      <c r="E313" s="8">
        <f t="shared" si="8"/>
        <v>77633</v>
      </c>
      <c r="F313" s="9">
        <v>650</v>
      </c>
      <c r="G313" s="7">
        <v>76993</v>
      </c>
      <c r="H313" s="10">
        <f t="shared" si="9"/>
        <v>77643</v>
      </c>
      <c r="I313" s="6">
        <v>0</v>
      </c>
      <c r="J313" s="7">
        <v>10</v>
      </c>
      <c r="K313" s="11">
        <v>0</v>
      </c>
    </row>
    <row r="314" spans="1:11" ht="13.5" customHeight="1" x14ac:dyDescent="0.25">
      <c r="A314" s="4" t="s">
        <v>677</v>
      </c>
      <c r="B314" s="5" t="s">
        <v>678</v>
      </c>
      <c r="C314" s="6">
        <v>7618</v>
      </c>
      <c r="D314" s="7">
        <v>0</v>
      </c>
      <c r="E314" s="8">
        <f t="shared" si="8"/>
        <v>7618</v>
      </c>
      <c r="F314" s="9">
        <v>0</v>
      </c>
      <c r="G314" s="7">
        <v>7618</v>
      </c>
      <c r="H314" s="10">
        <f t="shared" si="9"/>
        <v>7618</v>
      </c>
      <c r="I314" s="6">
        <v>0</v>
      </c>
      <c r="J314" s="7">
        <v>0</v>
      </c>
      <c r="K314" s="11">
        <v>0</v>
      </c>
    </row>
    <row r="315" spans="1:11" ht="13.5" customHeight="1" x14ac:dyDescent="0.25">
      <c r="A315" s="4" t="s">
        <v>679</v>
      </c>
      <c r="B315" s="5" t="s">
        <v>680</v>
      </c>
      <c r="C315" s="6">
        <v>20143</v>
      </c>
      <c r="D315" s="7">
        <v>3990</v>
      </c>
      <c r="E315" s="8">
        <f t="shared" si="8"/>
        <v>24133</v>
      </c>
      <c r="F315" s="9">
        <v>4005</v>
      </c>
      <c r="G315" s="7">
        <v>20143</v>
      </c>
      <c r="H315" s="10">
        <f t="shared" si="9"/>
        <v>24148</v>
      </c>
      <c r="I315" s="6">
        <v>280</v>
      </c>
      <c r="J315" s="7">
        <v>50</v>
      </c>
      <c r="K315" s="11">
        <v>315</v>
      </c>
    </row>
    <row r="316" spans="1:11" ht="13.5" customHeight="1" x14ac:dyDescent="0.25">
      <c r="A316" s="4" t="s">
        <v>681</v>
      </c>
      <c r="B316" s="5" t="s">
        <v>682</v>
      </c>
      <c r="C316" s="6">
        <v>3900</v>
      </c>
      <c r="D316" s="7">
        <v>0</v>
      </c>
      <c r="E316" s="8">
        <f t="shared" si="8"/>
        <v>3900</v>
      </c>
      <c r="F316" s="9">
        <v>0</v>
      </c>
      <c r="G316" s="7">
        <v>3900</v>
      </c>
      <c r="H316" s="10">
        <f t="shared" si="9"/>
        <v>3900</v>
      </c>
      <c r="I316" s="6">
        <v>0</v>
      </c>
      <c r="J316" s="7">
        <v>0</v>
      </c>
      <c r="K316" s="11">
        <v>0</v>
      </c>
    </row>
    <row r="317" spans="1:11" ht="13.5" customHeight="1" x14ac:dyDescent="0.25">
      <c r="A317" s="4" t="s">
        <v>683</v>
      </c>
      <c r="B317" s="5" t="s">
        <v>684</v>
      </c>
      <c r="C317" s="6">
        <v>64918</v>
      </c>
      <c r="D317" s="7">
        <v>1120</v>
      </c>
      <c r="E317" s="8">
        <f t="shared" si="8"/>
        <v>66038</v>
      </c>
      <c r="F317" s="9">
        <v>0</v>
      </c>
      <c r="G317" s="7">
        <v>67450</v>
      </c>
      <c r="H317" s="10">
        <f t="shared" si="9"/>
        <v>67450</v>
      </c>
      <c r="I317" s="6">
        <v>1412</v>
      </c>
      <c r="J317" s="7">
        <v>0</v>
      </c>
      <c r="K317" s="11">
        <v>0</v>
      </c>
    </row>
    <row r="318" spans="1:11" ht="13.5" customHeight="1" x14ac:dyDescent="0.25">
      <c r="A318" s="4" t="s">
        <v>685</v>
      </c>
      <c r="B318" s="5" t="s">
        <v>686</v>
      </c>
      <c r="C318" s="6">
        <v>6498</v>
      </c>
      <c r="D318" s="7">
        <v>0</v>
      </c>
      <c r="E318" s="8">
        <f t="shared" si="8"/>
        <v>6498</v>
      </c>
      <c r="F318" s="9">
        <v>0</v>
      </c>
      <c r="G318" s="7">
        <v>6498</v>
      </c>
      <c r="H318" s="10">
        <f t="shared" si="9"/>
        <v>6498</v>
      </c>
      <c r="I318" s="6">
        <v>0</v>
      </c>
      <c r="J318" s="7">
        <v>0</v>
      </c>
      <c r="K318" s="11">
        <v>0</v>
      </c>
    </row>
    <row r="319" spans="1:11" ht="13.5" customHeight="1" x14ac:dyDescent="0.25">
      <c r="A319" s="31" t="s">
        <v>687</v>
      </c>
      <c r="B319" s="5" t="s">
        <v>688</v>
      </c>
      <c r="C319" s="6">
        <v>3898</v>
      </c>
      <c r="D319" s="7">
        <v>0</v>
      </c>
      <c r="E319" s="8">
        <f t="shared" si="8"/>
        <v>3898</v>
      </c>
      <c r="F319" s="9">
        <v>0</v>
      </c>
      <c r="G319" s="7">
        <v>3898</v>
      </c>
      <c r="H319" s="10">
        <f t="shared" si="9"/>
        <v>3898</v>
      </c>
      <c r="I319" s="6">
        <v>0</v>
      </c>
      <c r="J319" s="7">
        <v>0</v>
      </c>
      <c r="K319" s="7">
        <v>0</v>
      </c>
    </row>
    <row r="320" spans="1:11" ht="13.5" customHeight="1" x14ac:dyDescent="0.25">
      <c r="A320" s="31" t="s">
        <v>689</v>
      </c>
      <c r="B320" s="5" t="s">
        <v>690</v>
      </c>
      <c r="C320" s="6">
        <v>6919</v>
      </c>
      <c r="D320" s="7">
        <v>1014</v>
      </c>
      <c r="E320" s="8">
        <f t="shared" si="8"/>
        <v>7933</v>
      </c>
      <c r="F320" s="9">
        <v>1690</v>
      </c>
      <c r="G320" s="7">
        <v>11045</v>
      </c>
      <c r="H320" s="10">
        <f t="shared" si="9"/>
        <v>12735</v>
      </c>
      <c r="I320" s="6">
        <v>4802</v>
      </c>
      <c r="J320" s="7">
        <v>0</v>
      </c>
      <c r="K320" s="7">
        <v>0</v>
      </c>
    </row>
    <row r="321" spans="1:11" ht="13.5" customHeight="1" x14ac:dyDescent="0.25">
      <c r="A321" s="31" t="s">
        <v>691</v>
      </c>
      <c r="B321" s="31" t="s">
        <v>692</v>
      </c>
      <c r="C321" s="7">
        <v>16957</v>
      </c>
      <c r="D321" s="7">
        <v>3500</v>
      </c>
      <c r="E321" s="40">
        <f t="shared" si="8"/>
        <v>20457</v>
      </c>
      <c r="F321" s="7">
        <v>4547</v>
      </c>
      <c r="G321" s="7">
        <v>18205</v>
      </c>
      <c r="H321" s="41">
        <f t="shared" si="9"/>
        <v>22752</v>
      </c>
      <c r="I321" s="7">
        <v>2295</v>
      </c>
      <c r="J321" s="7">
        <v>0</v>
      </c>
      <c r="K321" s="7">
        <v>0</v>
      </c>
    </row>
    <row r="322" spans="1:11" ht="13.5" customHeight="1" x14ac:dyDescent="0.25">
      <c r="A322" s="42" t="s">
        <v>693</v>
      </c>
      <c r="B322" s="33" t="s">
        <v>694</v>
      </c>
      <c r="C322" s="34">
        <v>3744</v>
      </c>
      <c r="D322" s="35">
        <v>0</v>
      </c>
      <c r="E322" s="36">
        <f t="shared" si="8"/>
        <v>3744</v>
      </c>
      <c r="F322" s="37">
        <v>0</v>
      </c>
      <c r="G322" s="35">
        <v>3744</v>
      </c>
      <c r="H322" s="38">
        <f t="shared" si="9"/>
        <v>3744</v>
      </c>
      <c r="I322" s="34">
        <v>0</v>
      </c>
      <c r="J322" s="35">
        <v>0</v>
      </c>
      <c r="K322" s="35">
        <v>0</v>
      </c>
    </row>
    <row r="323" spans="1:11" ht="13.5" customHeight="1" x14ac:dyDescent="0.25">
      <c r="A323" s="31" t="s">
        <v>695</v>
      </c>
      <c r="B323" s="5" t="s">
        <v>696</v>
      </c>
      <c r="C323" s="6">
        <v>23400</v>
      </c>
      <c r="D323" s="7">
        <v>0</v>
      </c>
      <c r="E323" s="8">
        <f t="shared" si="8"/>
        <v>23400</v>
      </c>
      <c r="F323" s="9">
        <v>0</v>
      </c>
      <c r="G323" s="7">
        <v>23400</v>
      </c>
      <c r="H323" s="10">
        <f t="shared" si="9"/>
        <v>23400</v>
      </c>
      <c r="I323" s="6">
        <v>0</v>
      </c>
      <c r="J323" s="7">
        <v>0</v>
      </c>
      <c r="K323" s="7">
        <v>0</v>
      </c>
    </row>
    <row r="324" spans="1:11" ht="13.5" customHeight="1" x14ac:dyDescent="0.25">
      <c r="A324" s="4" t="s">
        <v>697</v>
      </c>
      <c r="B324" s="5" t="s">
        <v>698</v>
      </c>
      <c r="C324" s="6">
        <v>38844</v>
      </c>
      <c r="D324" s="7">
        <v>0</v>
      </c>
      <c r="E324" s="8">
        <f t="shared" ref="E324:E348" si="10">C324+D324</f>
        <v>38844</v>
      </c>
      <c r="F324" s="9">
        <v>0</v>
      </c>
      <c r="G324" s="7">
        <v>38844</v>
      </c>
      <c r="H324" s="10">
        <f t="shared" ref="H324:H348" si="11">F324+G324</f>
        <v>38844</v>
      </c>
      <c r="I324" s="6">
        <v>0</v>
      </c>
      <c r="J324" s="7">
        <v>0</v>
      </c>
      <c r="K324" s="11">
        <v>0</v>
      </c>
    </row>
    <row r="325" spans="1:11" ht="13.5" customHeight="1" x14ac:dyDescent="0.25">
      <c r="A325" s="4" t="s">
        <v>699</v>
      </c>
      <c r="B325" s="5" t="s">
        <v>700</v>
      </c>
      <c r="C325" s="6">
        <v>12844</v>
      </c>
      <c r="D325" s="7">
        <v>0</v>
      </c>
      <c r="E325" s="8">
        <f t="shared" si="10"/>
        <v>12844</v>
      </c>
      <c r="F325" s="9">
        <v>0</v>
      </c>
      <c r="G325" s="7">
        <v>12844</v>
      </c>
      <c r="H325" s="10">
        <f t="shared" si="11"/>
        <v>12844</v>
      </c>
      <c r="I325" s="6">
        <v>0</v>
      </c>
      <c r="J325" s="7">
        <v>0</v>
      </c>
      <c r="K325" s="11">
        <v>0</v>
      </c>
    </row>
    <row r="326" spans="1:11" ht="13.5" customHeight="1" x14ac:dyDescent="0.25">
      <c r="A326" s="4" t="s">
        <v>701</v>
      </c>
      <c r="B326" s="5" t="s">
        <v>702</v>
      </c>
      <c r="C326" s="6">
        <v>3822</v>
      </c>
      <c r="D326" s="7">
        <v>0</v>
      </c>
      <c r="E326" s="8">
        <f t="shared" si="10"/>
        <v>3822</v>
      </c>
      <c r="F326" s="9">
        <v>0</v>
      </c>
      <c r="G326" s="7">
        <v>3822</v>
      </c>
      <c r="H326" s="10">
        <f t="shared" si="11"/>
        <v>3822</v>
      </c>
      <c r="I326" s="6">
        <v>0</v>
      </c>
      <c r="J326" s="7">
        <v>0</v>
      </c>
      <c r="K326" s="11">
        <v>0</v>
      </c>
    </row>
    <row r="327" spans="1:11" ht="13.5" customHeight="1" x14ac:dyDescent="0.25">
      <c r="A327" s="4" t="s">
        <v>703</v>
      </c>
      <c r="B327" s="5" t="s">
        <v>704</v>
      </c>
      <c r="C327" s="6">
        <v>106251</v>
      </c>
      <c r="D327" s="7">
        <v>2807</v>
      </c>
      <c r="E327" s="8">
        <f t="shared" si="10"/>
        <v>109058</v>
      </c>
      <c r="F327" s="9">
        <v>2807</v>
      </c>
      <c r="G327" s="7">
        <v>108200</v>
      </c>
      <c r="H327" s="10">
        <f t="shared" si="11"/>
        <v>111007</v>
      </c>
      <c r="I327" s="6">
        <v>0</v>
      </c>
      <c r="J327" s="7">
        <v>1949</v>
      </c>
      <c r="K327" s="11">
        <v>0</v>
      </c>
    </row>
    <row r="328" spans="1:11" ht="13.5" customHeight="1" x14ac:dyDescent="0.25">
      <c r="A328" s="4" t="s">
        <v>705</v>
      </c>
      <c r="B328" s="5" t="s">
        <v>706</v>
      </c>
      <c r="C328" s="6">
        <v>2496</v>
      </c>
      <c r="D328" s="7">
        <v>0</v>
      </c>
      <c r="E328" s="8">
        <f t="shared" si="10"/>
        <v>2496</v>
      </c>
      <c r="F328" s="9">
        <v>0</v>
      </c>
      <c r="G328" s="7">
        <v>2496</v>
      </c>
      <c r="H328" s="10">
        <f t="shared" si="11"/>
        <v>2496</v>
      </c>
      <c r="I328" s="6">
        <v>0</v>
      </c>
      <c r="J328" s="7">
        <v>0</v>
      </c>
      <c r="K328" s="11">
        <v>0</v>
      </c>
    </row>
    <row r="329" spans="1:11" ht="13.5" customHeight="1" x14ac:dyDescent="0.25">
      <c r="A329" s="4" t="s">
        <v>707</v>
      </c>
      <c r="B329" s="5" t="s">
        <v>708</v>
      </c>
      <c r="C329" s="6">
        <v>3900</v>
      </c>
      <c r="D329" s="7">
        <v>0</v>
      </c>
      <c r="E329" s="8">
        <f t="shared" si="10"/>
        <v>3900</v>
      </c>
      <c r="F329" s="9">
        <v>0</v>
      </c>
      <c r="G329" s="7">
        <v>3900</v>
      </c>
      <c r="H329" s="10">
        <f t="shared" si="11"/>
        <v>3900</v>
      </c>
      <c r="I329" s="6">
        <v>0</v>
      </c>
      <c r="J329" s="7">
        <v>0</v>
      </c>
      <c r="K329" s="11">
        <v>0</v>
      </c>
    </row>
    <row r="330" spans="1:11" ht="13.5" customHeight="1" x14ac:dyDescent="0.25">
      <c r="A330" s="4" t="s">
        <v>709</v>
      </c>
      <c r="B330" s="5" t="s">
        <v>710</v>
      </c>
      <c r="C330" s="6">
        <v>5200</v>
      </c>
      <c r="D330" s="7">
        <v>0</v>
      </c>
      <c r="E330" s="8">
        <f t="shared" si="10"/>
        <v>5200</v>
      </c>
      <c r="F330" s="9">
        <v>0</v>
      </c>
      <c r="G330" s="7">
        <v>7148</v>
      </c>
      <c r="H330" s="10">
        <f t="shared" si="11"/>
        <v>7148</v>
      </c>
      <c r="I330" s="6">
        <v>1948</v>
      </c>
      <c r="J330" s="7">
        <v>0</v>
      </c>
      <c r="K330" s="11">
        <v>0</v>
      </c>
    </row>
    <row r="331" spans="1:11" ht="13.5" customHeight="1" x14ac:dyDescent="0.25">
      <c r="A331" s="4" t="s">
        <v>711</v>
      </c>
      <c r="B331" s="5" t="s">
        <v>712</v>
      </c>
      <c r="C331" s="6">
        <v>3900</v>
      </c>
      <c r="D331" s="7">
        <v>0</v>
      </c>
      <c r="E331" s="8">
        <f t="shared" si="10"/>
        <v>3900</v>
      </c>
      <c r="F331" s="9">
        <v>0</v>
      </c>
      <c r="G331" s="7">
        <v>3900</v>
      </c>
      <c r="H331" s="10">
        <f t="shared" si="11"/>
        <v>3900</v>
      </c>
      <c r="I331" s="6">
        <v>0</v>
      </c>
      <c r="J331" s="7">
        <v>0</v>
      </c>
      <c r="K331" s="11">
        <v>0</v>
      </c>
    </row>
    <row r="332" spans="1:11" ht="13.5" customHeight="1" x14ac:dyDescent="0.25">
      <c r="A332" s="31" t="s">
        <v>713</v>
      </c>
      <c r="B332" s="31" t="s">
        <v>714</v>
      </c>
      <c r="C332" s="7">
        <v>9100</v>
      </c>
      <c r="D332" s="7">
        <v>0</v>
      </c>
      <c r="E332" s="40">
        <f t="shared" si="10"/>
        <v>9100</v>
      </c>
      <c r="F332" s="7">
        <v>0</v>
      </c>
      <c r="G332" s="7">
        <v>9100</v>
      </c>
      <c r="H332" s="41">
        <f t="shared" si="11"/>
        <v>9100</v>
      </c>
      <c r="I332" s="7">
        <v>0</v>
      </c>
      <c r="J332" s="7">
        <v>0</v>
      </c>
      <c r="K332" s="7">
        <v>0</v>
      </c>
    </row>
    <row r="333" spans="1:11" ht="13.5" customHeight="1" x14ac:dyDescent="0.25">
      <c r="A333" s="32" t="s">
        <v>715</v>
      </c>
      <c r="B333" s="33" t="s">
        <v>716</v>
      </c>
      <c r="C333" s="34">
        <v>1949</v>
      </c>
      <c r="D333" s="35">
        <v>0</v>
      </c>
      <c r="E333" s="36">
        <f t="shared" si="10"/>
        <v>1949</v>
      </c>
      <c r="F333" s="37">
        <v>0</v>
      </c>
      <c r="G333" s="35">
        <v>1949</v>
      </c>
      <c r="H333" s="38">
        <f t="shared" si="11"/>
        <v>1949</v>
      </c>
      <c r="I333" s="34">
        <v>0</v>
      </c>
      <c r="J333" s="35">
        <v>0</v>
      </c>
      <c r="K333" s="39">
        <v>0</v>
      </c>
    </row>
    <row r="334" spans="1:11" ht="13.5" customHeight="1" x14ac:dyDescent="0.25">
      <c r="A334" s="4" t="s">
        <v>717</v>
      </c>
      <c r="B334" s="5" t="s">
        <v>718</v>
      </c>
      <c r="C334" s="6">
        <v>1949</v>
      </c>
      <c r="D334" s="7">
        <v>0</v>
      </c>
      <c r="E334" s="8">
        <f t="shared" si="10"/>
        <v>1949</v>
      </c>
      <c r="F334" s="9">
        <v>0</v>
      </c>
      <c r="G334" s="7">
        <v>1949</v>
      </c>
      <c r="H334" s="10">
        <f t="shared" si="11"/>
        <v>1949</v>
      </c>
      <c r="I334" s="6">
        <v>0</v>
      </c>
      <c r="J334" s="7">
        <v>0</v>
      </c>
      <c r="K334" s="11">
        <v>0</v>
      </c>
    </row>
    <row r="335" spans="1:11" ht="13.5" customHeight="1" x14ac:dyDescent="0.25">
      <c r="A335" s="4" t="s">
        <v>719</v>
      </c>
      <c r="B335" s="5" t="s">
        <v>720</v>
      </c>
      <c r="C335" s="6">
        <v>5198</v>
      </c>
      <c r="D335" s="7">
        <v>0</v>
      </c>
      <c r="E335" s="8">
        <f t="shared" si="10"/>
        <v>5198</v>
      </c>
      <c r="F335" s="9">
        <v>0</v>
      </c>
      <c r="G335" s="7">
        <v>5198</v>
      </c>
      <c r="H335" s="10">
        <f t="shared" si="11"/>
        <v>5198</v>
      </c>
      <c r="I335" s="6">
        <v>0</v>
      </c>
      <c r="J335" s="7">
        <v>0</v>
      </c>
      <c r="K335" s="11">
        <v>0</v>
      </c>
    </row>
    <row r="336" spans="1:11" ht="13.5" customHeight="1" x14ac:dyDescent="0.25">
      <c r="A336" s="4" t="s">
        <v>721</v>
      </c>
      <c r="B336" s="5" t="s">
        <v>138</v>
      </c>
      <c r="C336" s="6">
        <v>1300</v>
      </c>
      <c r="D336" s="7">
        <v>0</v>
      </c>
      <c r="E336" s="8">
        <f t="shared" si="10"/>
        <v>1300</v>
      </c>
      <c r="F336" s="9">
        <v>0</v>
      </c>
      <c r="G336" s="7">
        <v>1300</v>
      </c>
      <c r="H336" s="10">
        <f t="shared" si="11"/>
        <v>1300</v>
      </c>
      <c r="I336" s="6">
        <v>0</v>
      </c>
      <c r="J336" s="7">
        <v>0</v>
      </c>
      <c r="K336" s="11">
        <v>0</v>
      </c>
    </row>
    <row r="337" spans="1:11" ht="13.5" customHeight="1" x14ac:dyDescent="0.25">
      <c r="A337" s="4" t="s">
        <v>722</v>
      </c>
      <c r="B337" s="5" t="s">
        <v>723</v>
      </c>
      <c r="C337" s="6">
        <v>8345</v>
      </c>
      <c r="D337" s="7">
        <v>955</v>
      </c>
      <c r="E337" s="8">
        <f t="shared" si="10"/>
        <v>9300</v>
      </c>
      <c r="F337" s="9">
        <v>955</v>
      </c>
      <c r="G337" s="7">
        <v>8345</v>
      </c>
      <c r="H337" s="10">
        <f t="shared" si="11"/>
        <v>9300</v>
      </c>
      <c r="I337" s="6">
        <v>0</v>
      </c>
      <c r="J337" s="7">
        <v>0</v>
      </c>
      <c r="K337" s="11">
        <v>0</v>
      </c>
    </row>
    <row r="338" spans="1:11" ht="13.5" customHeight="1" x14ac:dyDescent="0.25">
      <c r="A338" s="4" t="s">
        <v>724</v>
      </c>
      <c r="B338" s="5" t="s">
        <v>725</v>
      </c>
      <c r="C338" s="6">
        <v>28605</v>
      </c>
      <c r="D338" s="7">
        <v>0</v>
      </c>
      <c r="E338" s="8">
        <f t="shared" si="10"/>
        <v>28605</v>
      </c>
      <c r="F338" s="9">
        <v>0</v>
      </c>
      <c r="G338" s="7">
        <v>27357</v>
      </c>
      <c r="H338" s="10">
        <f t="shared" si="11"/>
        <v>27357</v>
      </c>
      <c r="I338" s="6">
        <v>0</v>
      </c>
      <c r="J338" s="7">
        <v>0</v>
      </c>
      <c r="K338" s="11">
        <v>1248</v>
      </c>
    </row>
    <row r="339" spans="1:11" ht="13.5" customHeight="1" x14ac:dyDescent="0.25">
      <c r="A339" s="4" t="s">
        <v>726</v>
      </c>
      <c r="B339" s="5" t="s">
        <v>727</v>
      </c>
      <c r="C339" s="6">
        <v>2600</v>
      </c>
      <c r="D339" s="7">
        <v>0</v>
      </c>
      <c r="E339" s="8">
        <f t="shared" si="10"/>
        <v>2600</v>
      </c>
      <c r="F339" s="9">
        <v>0</v>
      </c>
      <c r="G339" s="7">
        <v>2600</v>
      </c>
      <c r="H339" s="10">
        <f t="shared" si="11"/>
        <v>2600</v>
      </c>
      <c r="I339" s="6">
        <v>0</v>
      </c>
      <c r="J339" s="7">
        <v>0</v>
      </c>
      <c r="K339" s="11">
        <v>0</v>
      </c>
    </row>
    <row r="340" spans="1:11" ht="13.5" customHeight="1" x14ac:dyDescent="0.25">
      <c r="A340" s="4" t="s">
        <v>728</v>
      </c>
      <c r="B340" s="5" t="s">
        <v>729</v>
      </c>
      <c r="C340" s="6">
        <v>26624</v>
      </c>
      <c r="D340" s="7">
        <v>0</v>
      </c>
      <c r="E340" s="8">
        <f t="shared" si="10"/>
        <v>26624</v>
      </c>
      <c r="F340" s="9">
        <v>0</v>
      </c>
      <c r="G340" s="7">
        <v>26624</v>
      </c>
      <c r="H340" s="10">
        <f t="shared" si="11"/>
        <v>26624</v>
      </c>
      <c r="I340" s="6">
        <v>0</v>
      </c>
      <c r="J340" s="7">
        <v>0</v>
      </c>
      <c r="K340" s="11">
        <v>0</v>
      </c>
    </row>
    <row r="341" spans="1:11" ht="13.5" customHeight="1" x14ac:dyDescent="0.25">
      <c r="A341" s="4" t="s">
        <v>730</v>
      </c>
      <c r="B341" s="5" t="s">
        <v>731</v>
      </c>
      <c r="C341" s="6">
        <v>35086</v>
      </c>
      <c r="D341" s="7">
        <v>6690</v>
      </c>
      <c r="E341" s="8">
        <f t="shared" si="10"/>
        <v>41776</v>
      </c>
      <c r="F341" s="9">
        <v>7688.5599999999995</v>
      </c>
      <c r="G341" s="7">
        <v>35086</v>
      </c>
      <c r="H341" s="10">
        <f t="shared" si="11"/>
        <v>42774.559999999998</v>
      </c>
      <c r="I341" s="6">
        <v>998.56</v>
      </c>
      <c r="J341" s="7">
        <v>0</v>
      </c>
      <c r="K341" s="11">
        <v>0</v>
      </c>
    </row>
    <row r="342" spans="1:11" ht="13.5" customHeight="1" x14ac:dyDescent="0.25">
      <c r="A342" s="4" t="s">
        <v>732</v>
      </c>
      <c r="B342" s="5" t="s">
        <v>733</v>
      </c>
      <c r="C342" s="6">
        <v>6396</v>
      </c>
      <c r="D342" s="7">
        <v>0</v>
      </c>
      <c r="E342" s="8">
        <f t="shared" si="10"/>
        <v>6396</v>
      </c>
      <c r="F342" s="9">
        <v>0</v>
      </c>
      <c r="G342" s="7">
        <v>6396</v>
      </c>
      <c r="H342" s="10">
        <f t="shared" si="11"/>
        <v>6396</v>
      </c>
      <c r="I342" s="6">
        <v>0</v>
      </c>
      <c r="J342" s="7">
        <v>0</v>
      </c>
      <c r="K342" s="11">
        <v>0</v>
      </c>
    </row>
    <row r="343" spans="1:11" ht="13.5" customHeight="1" x14ac:dyDescent="0.25">
      <c r="A343" s="31" t="s">
        <v>734</v>
      </c>
      <c r="B343" s="31" t="s">
        <v>735</v>
      </c>
      <c r="C343" s="7">
        <v>4549</v>
      </c>
      <c r="D343" s="7">
        <v>0</v>
      </c>
      <c r="E343" s="40">
        <f t="shared" si="10"/>
        <v>4549</v>
      </c>
      <c r="F343" s="7">
        <v>0</v>
      </c>
      <c r="G343" s="7">
        <v>4549</v>
      </c>
      <c r="H343" s="41">
        <f t="shared" si="11"/>
        <v>4549</v>
      </c>
      <c r="I343" s="7">
        <v>0</v>
      </c>
      <c r="J343" s="7">
        <v>0</v>
      </c>
      <c r="K343" s="7">
        <v>0</v>
      </c>
    </row>
    <row r="344" spans="1:11" ht="13.5" customHeight="1" x14ac:dyDescent="0.25">
      <c r="A344" s="32" t="s">
        <v>736</v>
      </c>
      <c r="B344" s="33" t="s">
        <v>737</v>
      </c>
      <c r="C344" s="34">
        <v>163494</v>
      </c>
      <c r="D344" s="35">
        <v>0</v>
      </c>
      <c r="E344" s="36">
        <f t="shared" si="10"/>
        <v>163494</v>
      </c>
      <c r="F344" s="37">
        <v>0</v>
      </c>
      <c r="G344" s="35">
        <v>164805</v>
      </c>
      <c r="H344" s="38">
        <f t="shared" si="11"/>
        <v>164805</v>
      </c>
      <c r="I344" s="34">
        <v>0</v>
      </c>
      <c r="J344" s="35">
        <v>1311</v>
      </c>
      <c r="K344" s="39">
        <v>0</v>
      </c>
    </row>
    <row r="345" spans="1:11" ht="13.5" customHeight="1" x14ac:dyDescent="0.25">
      <c r="A345" s="4" t="s">
        <v>738</v>
      </c>
      <c r="B345" s="5" t="s">
        <v>739</v>
      </c>
      <c r="C345" s="6">
        <v>5693</v>
      </c>
      <c r="D345" s="7">
        <v>0</v>
      </c>
      <c r="E345" s="8">
        <f t="shared" si="10"/>
        <v>5693</v>
      </c>
      <c r="F345" s="9">
        <v>0</v>
      </c>
      <c r="G345" s="7">
        <v>5693</v>
      </c>
      <c r="H345" s="10">
        <f t="shared" si="11"/>
        <v>5693</v>
      </c>
      <c r="I345" s="6">
        <v>0</v>
      </c>
      <c r="J345" s="7">
        <v>0</v>
      </c>
      <c r="K345" s="11">
        <v>0</v>
      </c>
    </row>
    <row r="346" spans="1:11" ht="13.5" customHeight="1" x14ac:dyDescent="0.25">
      <c r="A346" s="4" t="s">
        <v>740</v>
      </c>
      <c r="B346" s="5" t="s">
        <v>741</v>
      </c>
      <c r="C346" s="6">
        <v>1300</v>
      </c>
      <c r="D346" s="7">
        <v>0</v>
      </c>
      <c r="E346" s="8">
        <f t="shared" si="10"/>
        <v>1300</v>
      </c>
      <c r="F346" s="9">
        <v>0</v>
      </c>
      <c r="G346" s="7">
        <v>1300</v>
      </c>
      <c r="H346" s="10">
        <f t="shared" si="11"/>
        <v>1300</v>
      </c>
      <c r="I346" s="6">
        <v>0</v>
      </c>
      <c r="J346" s="7">
        <v>0</v>
      </c>
      <c r="K346" s="11">
        <v>0</v>
      </c>
    </row>
    <row r="347" spans="1:11" ht="13.5" customHeight="1" x14ac:dyDescent="0.25">
      <c r="A347" s="4" t="s">
        <v>742</v>
      </c>
      <c r="B347" s="5" t="s">
        <v>743</v>
      </c>
      <c r="C347" s="6">
        <v>2600</v>
      </c>
      <c r="D347" s="7">
        <v>0</v>
      </c>
      <c r="E347" s="8">
        <f t="shared" si="10"/>
        <v>2600</v>
      </c>
      <c r="F347" s="9">
        <v>0</v>
      </c>
      <c r="G347" s="7">
        <v>2600</v>
      </c>
      <c r="H347" s="10">
        <f t="shared" si="11"/>
        <v>2600</v>
      </c>
      <c r="I347" s="6">
        <v>0</v>
      </c>
      <c r="J347" s="7">
        <v>0</v>
      </c>
      <c r="K347" s="11">
        <v>0</v>
      </c>
    </row>
    <row r="348" spans="1:11" ht="13.5" customHeight="1" x14ac:dyDescent="0.25">
      <c r="A348" s="4" t="s">
        <v>744</v>
      </c>
      <c r="B348" s="5" t="s">
        <v>745</v>
      </c>
      <c r="C348" s="6">
        <v>1949</v>
      </c>
      <c r="D348" s="7">
        <v>0</v>
      </c>
      <c r="E348" s="8">
        <f t="shared" si="10"/>
        <v>1949</v>
      </c>
      <c r="F348" s="9">
        <v>0</v>
      </c>
      <c r="G348" s="7">
        <v>1949</v>
      </c>
      <c r="H348" s="10">
        <f t="shared" si="11"/>
        <v>1949</v>
      </c>
      <c r="I348" s="6">
        <v>0</v>
      </c>
      <c r="J348" s="7">
        <v>0</v>
      </c>
      <c r="K348" s="11">
        <v>0</v>
      </c>
    </row>
    <row r="349" spans="1:11" ht="13.5" customHeight="1" x14ac:dyDescent="0.25"/>
    <row r="350" spans="1:11" ht="13.5" customHeight="1" thickBot="1" x14ac:dyDescent="0.3"/>
    <row r="351" spans="1:11" ht="13.5" customHeight="1" x14ac:dyDescent="0.25">
      <c r="A351" s="53" t="s">
        <v>751</v>
      </c>
      <c r="B351" s="54"/>
      <c r="C351" s="54"/>
      <c r="D351" s="55"/>
    </row>
    <row r="352" spans="1:11" ht="13.5" customHeight="1" thickBot="1" x14ac:dyDescent="0.3">
      <c r="A352" s="56" t="s">
        <v>750</v>
      </c>
      <c r="B352" s="57"/>
      <c r="C352" s="57"/>
      <c r="D352" s="58"/>
    </row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</sheetData>
  <mergeCells count="4">
    <mergeCell ref="C1:E1"/>
    <mergeCell ref="F1:H1"/>
    <mergeCell ref="A351:D351"/>
    <mergeCell ref="A352:D3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ENE-JUN</vt:lpstr>
      <vt:lpstr>JUL-DIC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Aileen López</dc:creator>
  <cp:lastModifiedBy>Bettina Pastorini</cp:lastModifiedBy>
  <dcterms:created xsi:type="dcterms:W3CDTF">2024-03-15T16:17:18Z</dcterms:created>
  <dcterms:modified xsi:type="dcterms:W3CDTF">2024-03-18T12:41:39Z</dcterms:modified>
</cp:coreProperties>
</file>